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vimb\OneDrive for Business\Bente\Opplag\2021\21-1_andre halvår2020\Endelig\"/>
    </mc:Choice>
  </mc:AlternateContent>
  <xr:revisionPtr revIDLastSave="0" documentId="13_ncr:1_{4DF3B808-B1A2-4E9A-8EF0-70D0826663C9}" xr6:coauthVersionLast="46" xr6:coauthVersionMax="46" xr10:uidLastSave="{00000000-0000-0000-0000-000000000000}"/>
  <bookViews>
    <workbookView xWindow="-120" yWindow="-120" windowWidth="29040" windowHeight="15840" xr2:uid="{8206A81C-6873-4D28-A22B-666BF1A25E23}"/>
  </bookViews>
  <sheets>
    <sheet name="Opplag magasin 2020" sheetId="1" r:id="rId1"/>
  </sheets>
  <definedNames>
    <definedName name="_xlnm._FilterDatabase" localSheetId="0" hidden="1">'Opplag magasin 2020'!$B$4:$N$39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<sst xmlns="http://schemas.openxmlformats.org/spreadsheetml/2006/main" count="243" uniqueCount="121">
  <si>
    <t>Opplag pr. utgivelse</t>
  </si>
  <si>
    <t>Totalkonsum (opplag * frekvens)</t>
  </si>
  <si>
    <t>Tittel</t>
  </si>
  <si>
    <t>Type</t>
  </si>
  <si>
    <t>Utgiver</t>
  </si>
  <si>
    <t>År 2020</t>
  </si>
  <si>
    <t xml:space="preserve">  Frekvens 2020</t>
  </si>
  <si>
    <t>År 2019</t>
  </si>
  <si>
    <t xml:space="preserve">  Frekvens 2019</t>
  </si>
  <si>
    <t>Endring pr. utg.</t>
  </si>
  <si>
    <t>% endring pr. utg.</t>
  </si>
  <si>
    <t xml:space="preserve">År 2020 </t>
  </si>
  <si>
    <t xml:space="preserve">År 2019 </t>
  </si>
  <si>
    <t>Endring tot.</t>
  </si>
  <si>
    <t>% endring tot.</t>
  </si>
  <si>
    <t>Her og Nå</t>
  </si>
  <si>
    <t>Aktualitet, TV</t>
  </si>
  <si>
    <t>EP</t>
  </si>
  <si>
    <t>Norsk Ukeblad</t>
  </si>
  <si>
    <t>Voksen kvinne</t>
  </si>
  <si>
    <t>Aftenposten Historie</t>
  </si>
  <si>
    <t>Innsikt, økonomi</t>
  </si>
  <si>
    <t>AF</t>
  </si>
  <si>
    <t>Vi over 60</t>
  </si>
  <si>
    <t>AM</t>
  </si>
  <si>
    <t>Hageliv og Uterom</t>
  </si>
  <si>
    <t>Bolig, interiør</t>
  </si>
  <si>
    <t>Se og Hør Extra</t>
  </si>
  <si>
    <t>Hjemmet</t>
  </si>
  <si>
    <t>KK</t>
  </si>
  <si>
    <t>Kvinne</t>
  </si>
  <si>
    <t>Vi Menn</t>
  </si>
  <si>
    <t>Villmarksliv</t>
  </si>
  <si>
    <t>Jakt, friluft</t>
  </si>
  <si>
    <t>Boligdrøm</t>
  </si>
  <si>
    <t>Kamille</t>
  </si>
  <si>
    <t>Costume</t>
  </si>
  <si>
    <t>BPI</t>
  </si>
  <si>
    <t>Aftenposten mat fra Norge</t>
  </si>
  <si>
    <t>Helse, livsstil, mat</t>
  </si>
  <si>
    <t>Aftenposten Innsikt</t>
  </si>
  <si>
    <t>Rom 123</t>
  </si>
  <si>
    <t>Maison Interiør</t>
  </si>
  <si>
    <t>Bo Bedre</t>
  </si>
  <si>
    <t>Donald Duck &amp; Co.</t>
  </si>
  <si>
    <t>Ung, tegneserie</t>
  </si>
  <si>
    <t>EK</t>
  </si>
  <si>
    <t>Allers</t>
  </si>
  <si>
    <t>Familien</t>
  </si>
  <si>
    <t>Hytteliv</t>
  </si>
  <si>
    <t>Vakre Hjem og Interiør</t>
  </si>
  <si>
    <t>Norsk Motorveteran</t>
  </si>
  <si>
    <t>Bil, båt</t>
  </si>
  <si>
    <t>Det Nye Spesial/Shape Up</t>
  </si>
  <si>
    <t>Foreldre &amp; Barn</t>
  </si>
  <si>
    <t>Jakt</t>
  </si>
  <si>
    <t>Se og Hør tirsdag</t>
  </si>
  <si>
    <t>På TV</t>
  </si>
  <si>
    <t>Alt om Fiske</t>
  </si>
  <si>
    <t>Altså</t>
  </si>
  <si>
    <t>IEC</t>
  </si>
  <si>
    <t>Bonytt</t>
  </si>
  <si>
    <t>Dine Penger</t>
  </si>
  <si>
    <t>DP</t>
  </si>
  <si>
    <t>Lev landlig</t>
  </si>
  <si>
    <t>Maison Mat og Vin</t>
  </si>
  <si>
    <t>SUM EKSISTERENDE</t>
  </si>
  <si>
    <t>TOTALT</t>
  </si>
  <si>
    <t>Båtmagasinet</t>
  </si>
  <si>
    <t>Hagen for Alle</t>
  </si>
  <si>
    <t>Boligpluss</t>
  </si>
  <si>
    <t>Gjør det selv</t>
  </si>
  <si>
    <t>Tara Hjem</t>
  </si>
  <si>
    <t>Aktiv Trening</t>
  </si>
  <si>
    <t>I form</t>
  </si>
  <si>
    <t>Illustrert vitenskap</t>
  </si>
  <si>
    <t>Illustrert vitenskap Historie</t>
  </si>
  <si>
    <t>National Geographic</t>
  </si>
  <si>
    <t>Jeger</t>
  </si>
  <si>
    <t>Stella</t>
  </si>
  <si>
    <t>Tara</t>
  </si>
  <si>
    <t>Digital Foto</t>
  </si>
  <si>
    <t>PC, lyd, bilde</t>
  </si>
  <si>
    <t>Komputer for alle</t>
  </si>
  <si>
    <t xml:space="preserve">Computeworld </t>
  </si>
  <si>
    <t>IDG</t>
  </si>
  <si>
    <t>Vagabond</t>
  </si>
  <si>
    <t>Sport, reise</t>
  </si>
  <si>
    <t>VF</t>
  </si>
  <si>
    <t>Sum utgåtte</t>
  </si>
  <si>
    <t>Opplagstall pr. kategori (opplag per utgivelse), sammenlignbare titler</t>
  </si>
  <si>
    <t>Opplag 2020</t>
  </si>
  <si>
    <t>Andel 2020</t>
  </si>
  <si>
    <t>Opplag 2019</t>
  </si>
  <si>
    <t>Andel 2019</t>
  </si>
  <si>
    <t>Utvikling</t>
  </si>
  <si>
    <t>Forkortelse</t>
  </si>
  <si>
    <t>Forlag</t>
  </si>
  <si>
    <t xml:space="preserve"> AM </t>
  </si>
  <si>
    <t xml:space="preserve"> Aller Media </t>
  </si>
  <si>
    <t xml:space="preserve"> AF </t>
  </si>
  <si>
    <t xml:space="preserve"> Aftenposten </t>
  </si>
  <si>
    <t xml:space="preserve"> BIL      </t>
  </si>
  <si>
    <t xml:space="preserve"> Bilforlaget </t>
  </si>
  <si>
    <t xml:space="preserve"> BPI </t>
  </si>
  <si>
    <t xml:space="preserve"> Bonnier  </t>
  </si>
  <si>
    <t xml:space="preserve"> DP </t>
  </si>
  <si>
    <t xml:space="preserve"> Dine Penger </t>
  </si>
  <si>
    <t xml:space="preserve"> EP </t>
  </si>
  <si>
    <t xml:space="preserve"> Egmont Publishing </t>
  </si>
  <si>
    <t xml:space="preserve"> EK </t>
  </si>
  <si>
    <t xml:space="preserve"> Egmont Kid </t>
  </si>
  <si>
    <t>PC, lyd og bilde</t>
  </si>
  <si>
    <t xml:space="preserve"> IDG </t>
  </si>
  <si>
    <t xml:space="preserve"> Computerworld Communications </t>
  </si>
  <si>
    <t xml:space="preserve"> IEC Publishing </t>
  </si>
  <si>
    <t>Andre</t>
  </si>
  <si>
    <t xml:space="preserve"> VF </t>
  </si>
  <si>
    <t xml:space="preserve"> Vagabond Forlag </t>
  </si>
  <si>
    <t>SUM</t>
  </si>
  <si>
    <t>Opplagstall pr. kategori (totalkonsum) i hele tusen, sammenlignbare titler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</si>
</sst>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DEFE7"/>
        <bgColor indexed="64"/>
      </patternFill>
    </fill>
    <fill>
      <patternFill patternType="lightUp">
        <bgColor rgb="FFFDEFE7"/>
      </patternFill>
    </fill>
    <fill>
      <patternFill patternType="lightUp">
        <bgColor theme="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4" borderId="0" xfId="0" applyFill="1"/>
    <xf numFmtId="0" fontId="2" fillId="5" borderId="4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4" xfId="0" applyFill="1" applyBorder="1"/>
    <xf numFmtId="0" fontId="0" fillId="4" borderId="5" xfId="0" applyFill="1" applyBorder="1"/>
    <xf numFmtId="3" fontId="0" fillId="4" borderId="4" xfId="0" applyNumberFormat="1" applyFill="1" applyBorder="1"/>
    <xf numFmtId="3" fontId="0" fillId="4" borderId="0" xfId="0" applyNumberFormat="1" applyFill="1"/>
    <xf numFmtId="9" fontId="0" fillId="4" borderId="5" xfId="1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3" fontId="3" fillId="3" borderId="6" xfId="0" applyNumberFormat="1" applyFont="1" applyFill="1" applyBorder="1"/>
    <xf numFmtId="0" fontId="3" fillId="3" borderId="7" xfId="0" applyFont="1" applyFill="1" applyBorder="1"/>
    <xf numFmtId="3" fontId="3" fillId="3" borderId="7" xfId="0" applyNumberFormat="1" applyFont="1" applyFill="1" applyBorder="1"/>
    <xf numFmtId="3" fontId="3" fillId="2" borderId="7" xfId="0" applyNumberFormat="1" applyFont="1" applyFill="1" applyBorder="1"/>
    <xf numFmtId="0" fontId="2" fillId="8" borderId="4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9" borderId="4" xfId="0" applyFill="1" applyBorder="1"/>
    <xf numFmtId="0" fontId="0" fillId="9" borderId="0" xfId="0" applyFill="1"/>
    <xf numFmtId="0" fontId="0" fillId="9" borderId="5" xfId="0" applyFill="1" applyBorder="1"/>
    <xf numFmtId="0" fontId="0" fillId="10" borderId="4" xfId="0" applyFill="1" applyBorder="1"/>
    <xf numFmtId="0" fontId="0" fillId="10" borderId="0" xfId="0" applyFill="1"/>
    <xf numFmtId="3" fontId="0" fillId="9" borderId="0" xfId="0" applyNumberFormat="1" applyFill="1"/>
    <xf numFmtId="9" fontId="0" fillId="9" borderId="5" xfId="1" applyFont="1" applyFill="1" applyBorder="1"/>
    <xf numFmtId="0" fontId="3" fillId="6" borderId="6" xfId="0" applyFont="1" applyFill="1" applyBorder="1"/>
    <xf numFmtId="0" fontId="3" fillId="6" borderId="7" xfId="0" applyFont="1" applyFill="1" applyBorder="1"/>
    <xf numFmtId="0" fontId="3" fillId="6" borderId="8" xfId="0" applyFont="1" applyFill="1" applyBorder="1"/>
    <xf numFmtId="0" fontId="3" fillId="7" borderId="6" xfId="0" applyFont="1" applyFill="1" applyBorder="1"/>
    <xf numFmtId="0" fontId="3" fillId="7" borderId="7" xfId="0" applyFont="1" applyFill="1" applyBorder="1"/>
    <xf numFmtId="3" fontId="3" fillId="7" borderId="7" xfId="0" applyNumberFormat="1" applyFont="1" applyFill="1" applyBorder="1"/>
    <xf numFmtId="0" fontId="3" fillId="7" borderId="8" xfId="0" applyFont="1" applyFill="1" applyBorder="1"/>
    <xf numFmtId="3" fontId="3" fillId="6" borderId="7" xfId="0" applyNumberFormat="1" applyFont="1" applyFill="1" applyBorder="1"/>
    <xf numFmtId="0" fontId="3" fillId="4" borderId="0" xfId="0" applyFont="1" applyFill="1"/>
    <xf numFmtId="0" fontId="4" fillId="5" borderId="0" xfId="0" applyFont="1" applyFill="1"/>
    <xf numFmtId="0" fontId="3" fillId="4" borderId="9" xfId="0" applyFont="1" applyFill="1" applyBorder="1"/>
    <xf numFmtId="0" fontId="3" fillId="4" borderId="10" xfId="0" applyFont="1" applyFill="1" applyBorder="1"/>
    <xf numFmtId="0" fontId="0" fillId="4" borderId="10" xfId="0" applyFill="1" applyBorder="1"/>
    <xf numFmtId="0" fontId="0" fillId="4" borderId="11" xfId="0" applyFill="1" applyBorder="1"/>
    <xf numFmtId="3" fontId="0" fillId="4" borderId="1" xfId="0" applyNumberFormat="1" applyFill="1" applyBorder="1"/>
    <xf numFmtId="9" fontId="0" fillId="4" borderId="3" xfId="1" applyFont="1" applyFill="1" applyBorder="1"/>
    <xf numFmtId="9" fontId="0" fillId="4" borderId="12" xfId="0" applyNumberFormat="1" applyFill="1" applyBorder="1"/>
    <xf numFmtId="0" fontId="0" fillId="4" borderId="13" xfId="0" applyFill="1" applyBorder="1"/>
    <xf numFmtId="0" fontId="0" fillId="4" borderId="14" xfId="0" applyFill="1" applyBorder="1"/>
    <xf numFmtId="9" fontId="0" fillId="4" borderId="15" xfId="0" applyNumberFormat="1" applyFill="1" applyBorder="1"/>
    <xf numFmtId="3" fontId="0" fillId="11" borderId="4" xfId="0" applyNumberFormat="1" applyFill="1" applyBorder="1"/>
    <xf numFmtId="0" fontId="0" fillId="11" borderId="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3" fillId="3" borderId="19" xfId="0" applyFont="1" applyFill="1" applyBorder="1"/>
    <xf numFmtId="1" fontId="0" fillId="11" borderId="5" xfId="0" applyNumberFormat="1" applyFill="1" applyBorder="1"/>
    <xf numFmtId="0" fontId="0" fillId="0" borderId="0" xfId="0" applyFill="1"/>
    <xf numFmtId="9" fontId="0" fillId="4" borderId="2" xfId="1" applyFont="1" applyFill="1" applyBorder="1"/>
    <xf numFmtId="9" fontId="0" fillId="4" borderId="0" xfId="1" applyFont="1" applyFill="1" applyBorder="1"/>
    <xf numFmtId="0" fontId="0" fillId="11" borderId="0" xfId="0" applyFill="1" applyBorder="1"/>
    <xf numFmtId="9" fontId="0" fillId="4" borderId="3" xfId="0" applyNumberFormat="1" applyFill="1" applyBorder="1"/>
    <xf numFmtId="9" fontId="0" fillId="4" borderId="5" xfId="0" applyNumberFormat="1" applyFill="1" applyBorder="1"/>
    <xf numFmtId="3" fontId="3" fillId="3" borderId="20" xfId="0" applyNumberFormat="1" applyFont="1" applyFill="1" applyBorder="1"/>
    <xf numFmtId="9" fontId="3" fillId="3" borderId="21" xfId="1" applyFont="1" applyFill="1" applyBorder="1"/>
    <xf numFmtId="0" fontId="0" fillId="11" borderId="4" xfId="0" applyFill="1" applyBorder="1"/>
    <xf numFmtId="3" fontId="0" fillId="4" borderId="20" xfId="0" applyNumberFormat="1" applyFill="1" applyBorder="1"/>
    <xf numFmtId="9" fontId="0" fillId="4" borderId="21" xfId="1" applyFont="1" applyFill="1" applyBorder="1"/>
    <xf numFmtId="0" fontId="0" fillId="4" borderId="0" xfId="0" applyFill="1" applyBorder="1"/>
    <xf numFmtId="9" fontId="3" fillId="3" borderId="19" xfId="1" applyNumberFormat="1" applyFont="1" applyFill="1" applyBorder="1"/>
    <xf numFmtId="9" fontId="3" fillId="3" borderId="8" xfId="1" applyNumberFormat="1" applyFont="1" applyFill="1" applyBorder="1"/>
    <xf numFmtId="9" fontId="3" fillId="2" borderId="8" xfId="1" applyNumberFormat="1" applyFont="1" applyFill="1" applyBorder="1"/>
    <xf numFmtId="0" fontId="0" fillId="4" borderId="1" xfId="0" applyFill="1" applyBorder="1"/>
    <xf numFmtId="9" fontId="3" fillId="3" borderId="21" xfId="0" applyNumberFormat="1" applyFont="1" applyFill="1" applyBorder="1"/>
    <xf numFmtId="3" fontId="0" fillId="11" borderId="0" xfId="0" applyNumberFormat="1" applyFill="1" applyBorder="1"/>
    <xf numFmtId="9" fontId="0" fillId="4" borderId="22" xfId="1" applyFont="1" applyFill="1" applyBorder="1"/>
    <xf numFmtId="0" fontId="0" fillId="11" borderId="15" xfId="0" applyFill="1" applyBorder="1"/>
    <xf numFmtId="9" fontId="3" fillId="3" borderId="23" xfId="1" applyFont="1" applyFill="1" applyBorder="1"/>
    <xf numFmtId="9" fontId="0" fillId="4" borderId="2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63501</xdr:rowOff>
    </xdr:from>
    <xdr:to>
      <xdr:col>3</xdr:col>
      <xdr:colOff>396875</xdr:colOff>
      <xdr:row>1</xdr:row>
      <xdr:rowOff>127001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C8190A0-CFEF-4331-85EB-DF87609C2B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" y="63501"/>
          <a:ext cx="3038475" cy="247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0BF3-4B44-43C8-885E-2B5CF0E5D770}">
  <dimension ref="B3:N96"/>
  <sheetViews>
    <sheetView tabSelected="1" workbookViewId="0">
      <selection activeCell="P44" sqref="P44"/>
    </sheetView>
  </sheetViews>
  <sheetFormatPr baseColWidth="10" defaultColWidth="10.85546875" defaultRowHeight="15" x14ac:dyDescent="0.25"/>
  <cols>
    <col min="1" max="1" width="2.85546875" style="1" customWidth="1"/>
    <col min="2" max="2" width="23.28515625" style="1" bestFit="1" customWidth="1"/>
    <col min="3" max="3" width="15.42578125" style="1" bestFit="1" customWidth="1"/>
    <col min="4" max="16384" width="10.85546875" style="1"/>
  </cols>
  <sheetData>
    <row r="3" spans="2:14" ht="14.45" customHeight="1" x14ac:dyDescent="0.25">
      <c r="B3" s="76"/>
      <c r="C3" s="77"/>
      <c r="D3" s="78"/>
      <c r="E3" s="79" t="s">
        <v>0</v>
      </c>
      <c r="F3" s="80"/>
      <c r="G3" s="80"/>
      <c r="H3" s="80"/>
      <c r="I3" s="80"/>
      <c r="J3" s="81"/>
      <c r="K3" s="82" t="s">
        <v>1</v>
      </c>
      <c r="L3" s="83"/>
      <c r="M3" s="83"/>
      <c r="N3" s="84"/>
    </row>
    <row r="4" spans="2:14" s="5" customFormat="1" ht="33.6" customHeight="1" x14ac:dyDescent="0.25">
      <c r="B4" s="2" t="s">
        <v>2</v>
      </c>
      <c r="C4" s="3" t="s">
        <v>3</v>
      </c>
      <c r="D4" s="4" t="s">
        <v>4</v>
      </c>
      <c r="E4" s="2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4" t="s">
        <v>10</v>
      </c>
      <c r="K4" s="2" t="s">
        <v>11</v>
      </c>
      <c r="L4" s="3" t="s">
        <v>12</v>
      </c>
      <c r="M4" s="3" t="s">
        <v>13</v>
      </c>
      <c r="N4" s="4" t="s">
        <v>14</v>
      </c>
    </row>
    <row r="5" spans="2:14" x14ac:dyDescent="0.25">
      <c r="B5" s="6" t="s">
        <v>27</v>
      </c>
      <c r="C5" s="1" t="s">
        <v>16</v>
      </c>
      <c r="D5" s="7" t="s">
        <v>24</v>
      </c>
      <c r="E5" s="8">
        <v>28017.1</v>
      </c>
      <c r="F5" s="1">
        <v>50</v>
      </c>
      <c r="G5" s="9">
        <v>30984</v>
      </c>
      <c r="H5" s="1">
        <v>49</v>
      </c>
      <c r="I5" s="9">
        <v>-2966.9000000000015</v>
      </c>
      <c r="J5" s="10">
        <v>-9.5755873999483654E-2</v>
      </c>
      <c r="K5" s="8">
        <v>1400855</v>
      </c>
      <c r="L5" s="9">
        <v>1518216</v>
      </c>
      <c r="M5" s="9">
        <v>-117361</v>
      </c>
      <c r="N5" s="10">
        <v>-7.7301912244371024E-2</v>
      </c>
    </row>
    <row r="6" spans="2:14" x14ac:dyDescent="0.25">
      <c r="B6" s="6" t="s">
        <v>56</v>
      </c>
      <c r="C6" s="1" t="s">
        <v>16</v>
      </c>
      <c r="D6" s="7" t="s">
        <v>24</v>
      </c>
      <c r="E6" s="8">
        <v>95698.207547169804</v>
      </c>
      <c r="F6" s="1">
        <v>53</v>
      </c>
      <c r="G6" s="9">
        <v>95330</v>
      </c>
      <c r="H6" s="1">
        <v>52</v>
      </c>
      <c r="I6" s="9">
        <v>368.20754716980446</v>
      </c>
      <c r="J6" s="10">
        <v>3.8624519791230932E-3</v>
      </c>
      <c r="K6" s="8">
        <v>5072005</v>
      </c>
      <c r="L6" s="9">
        <v>4957160</v>
      </c>
      <c r="M6" s="9">
        <v>114845</v>
      </c>
      <c r="N6" s="10">
        <v>2.316749913256784E-2</v>
      </c>
    </row>
    <row r="7" spans="2:14" x14ac:dyDescent="0.25">
      <c r="B7" s="6" t="s">
        <v>57</v>
      </c>
      <c r="C7" s="1" t="s">
        <v>16</v>
      </c>
      <c r="D7" s="7" t="s">
        <v>24</v>
      </c>
      <c r="E7" s="8">
        <v>21115.550000000003</v>
      </c>
      <c r="F7" s="1">
        <v>60</v>
      </c>
      <c r="G7" s="9">
        <v>20713</v>
      </c>
      <c r="H7" s="1">
        <v>52</v>
      </c>
      <c r="I7" s="9">
        <v>402.55000000000291</v>
      </c>
      <c r="J7" s="10">
        <v>1.9434654564766229E-2</v>
      </c>
      <c r="K7" s="8">
        <v>1266933.0000000002</v>
      </c>
      <c r="L7" s="9">
        <v>1077076</v>
      </c>
      <c r="M7" s="9">
        <v>189857.00000000023</v>
      </c>
      <c r="N7" s="10">
        <v>0.176270755267038</v>
      </c>
    </row>
    <row r="8" spans="2:14" x14ac:dyDescent="0.25">
      <c r="B8" s="6" t="s">
        <v>15</v>
      </c>
      <c r="C8" s="1" t="s">
        <v>16</v>
      </c>
      <c r="D8" s="7" t="s">
        <v>17</v>
      </c>
      <c r="E8" s="8">
        <v>49428.981132075474</v>
      </c>
      <c r="F8" s="54">
        <v>53</v>
      </c>
      <c r="G8" s="9">
        <v>54733</v>
      </c>
      <c r="H8" s="1">
        <v>53</v>
      </c>
      <c r="I8" s="9">
        <v>-5304.0188679245257</v>
      </c>
      <c r="J8" s="10">
        <v>-9.6907146838735789E-2</v>
      </c>
      <c r="K8" s="8">
        <v>2619736</v>
      </c>
      <c r="L8" s="9">
        <v>2900849</v>
      </c>
      <c r="M8" s="9">
        <v>-281113</v>
      </c>
      <c r="N8" s="10">
        <v>-9.690714683873583E-2</v>
      </c>
    </row>
    <row r="9" spans="2:14" x14ac:dyDescent="0.25">
      <c r="B9" s="6" t="s">
        <v>51</v>
      </c>
      <c r="C9" s="1" t="s">
        <v>52</v>
      </c>
      <c r="D9" s="7" t="s">
        <v>17</v>
      </c>
      <c r="E9" s="8">
        <v>6380.0769230769238</v>
      </c>
      <c r="F9" s="1">
        <v>13</v>
      </c>
      <c r="G9" s="9">
        <v>7093</v>
      </c>
      <c r="H9" s="1">
        <v>10</v>
      </c>
      <c r="I9" s="9">
        <v>-712.92307692307622</v>
      </c>
      <c r="J9" s="10">
        <v>-0.10051079612619149</v>
      </c>
      <c r="K9" s="8">
        <v>82941.000000000015</v>
      </c>
      <c r="L9" s="9">
        <v>70930</v>
      </c>
      <c r="M9" s="9">
        <v>12011.000000000015</v>
      </c>
      <c r="N9" s="10">
        <v>0.16933596503595114</v>
      </c>
    </row>
    <row r="10" spans="2:14" x14ac:dyDescent="0.25">
      <c r="B10" s="6" t="s">
        <v>50</v>
      </c>
      <c r="C10" s="1" t="s">
        <v>26</v>
      </c>
      <c r="D10" s="7" t="s">
        <v>24</v>
      </c>
      <c r="E10" s="8">
        <v>38034.125</v>
      </c>
      <c r="F10" s="1">
        <v>8</v>
      </c>
      <c r="G10" s="9">
        <v>38883</v>
      </c>
      <c r="H10" s="1">
        <v>7</v>
      </c>
      <c r="I10" s="9">
        <v>-848.875</v>
      </c>
      <c r="J10" s="10">
        <v>-2.1831520201630532E-2</v>
      </c>
      <c r="K10" s="8">
        <v>304273</v>
      </c>
      <c r="L10" s="9">
        <v>272181</v>
      </c>
      <c r="M10" s="9">
        <v>32092</v>
      </c>
      <c r="N10" s="10">
        <v>0.11790683405527939</v>
      </c>
    </row>
    <row r="11" spans="2:14" x14ac:dyDescent="0.25">
      <c r="B11" s="6" t="s">
        <v>43</v>
      </c>
      <c r="C11" s="1" t="s">
        <v>26</v>
      </c>
      <c r="D11" s="7" t="s">
        <v>37</v>
      </c>
      <c r="E11" s="8">
        <v>13463.966666666667</v>
      </c>
      <c r="F11" s="1">
        <v>12</v>
      </c>
      <c r="G11" s="9">
        <v>14895</v>
      </c>
      <c r="H11" s="1">
        <v>12</v>
      </c>
      <c r="I11" s="9">
        <v>-1431.0333333333328</v>
      </c>
      <c r="J11" s="10">
        <v>-9.6074745440304324E-2</v>
      </c>
      <c r="K11" s="8">
        <v>161567.6</v>
      </c>
      <c r="L11" s="9">
        <v>178740</v>
      </c>
      <c r="M11" s="9">
        <v>-17172.399999999994</v>
      </c>
      <c r="N11" s="10">
        <v>-9.6074745440304324E-2</v>
      </c>
    </row>
    <row r="12" spans="2:14" x14ac:dyDescent="0.25">
      <c r="B12" s="6" t="s">
        <v>25</v>
      </c>
      <c r="C12" s="1" t="s">
        <v>26</v>
      </c>
      <c r="D12" s="7" t="s">
        <v>17</v>
      </c>
      <c r="E12" s="8">
        <v>18817</v>
      </c>
      <c r="F12" s="1">
        <v>6</v>
      </c>
      <c r="G12" s="9">
        <v>22007</v>
      </c>
      <c r="H12" s="1">
        <v>5</v>
      </c>
      <c r="I12" s="9">
        <v>-3190</v>
      </c>
      <c r="J12" s="10">
        <v>-0.14495387831144635</v>
      </c>
      <c r="K12" s="8">
        <v>112902</v>
      </c>
      <c r="L12" s="9">
        <v>110035</v>
      </c>
      <c r="M12" s="9">
        <v>2867</v>
      </c>
      <c r="N12" s="10">
        <v>2.6055346026264369E-2</v>
      </c>
    </row>
    <row r="13" spans="2:14" x14ac:dyDescent="0.25">
      <c r="B13" s="6" t="s">
        <v>34</v>
      </c>
      <c r="C13" s="1" t="s">
        <v>26</v>
      </c>
      <c r="D13" s="7" t="s">
        <v>17</v>
      </c>
      <c r="E13" s="8">
        <v>11567</v>
      </c>
      <c r="F13" s="1">
        <v>8</v>
      </c>
      <c r="G13" s="9">
        <v>13775</v>
      </c>
      <c r="H13" s="1">
        <v>8</v>
      </c>
      <c r="I13" s="9">
        <v>-2208</v>
      </c>
      <c r="J13" s="10">
        <v>-0.16029038112522687</v>
      </c>
      <c r="K13" s="8">
        <v>92536</v>
      </c>
      <c r="L13" s="9">
        <v>110200</v>
      </c>
      <c r="M13" s="9">
        <v>-17664</v>
      </c>
      <c r="N13" s="10">
        <v>-0.16029038112522687</v>
      </c>
    </row>
    <row r="14" spans="2:14" x14ac:dyDescent="0.25">
      <c r="B14" s="6" t="s">
        <v>41</v>
      </c>
      <c r="C14" s="1" t="s">
        <v>26</v>
      </c>
      <c r="D14" s="7" t="s">
        <v>17</v>
      </c>
      <c r="E14" s="8">
        <v>23928.181818181816</v>
      </c>
      <c r="F14" s="1">
        <v>11</v>
      </c>
      <c r="G14" s="9">
        <v>25470</v>
      </c>
      <c r="H14" s="1">
        <v>11</v>
      </c>
      <c r="I14" s="9">
        <v>-1541.8181818181838</v>
      </c>
      <c r="J14" s="10">
        <v>-6.053467537566485E-2</v>
      </c>
      <c r="K14" s="8">
        <v>263210</v>
      </c>
      <c r="L14" s="9">
        <v>280170</v>
      </c>
      <c r="M14" s="9">
        <v>-16960</v>
      </c>
      <c r="N14" s="10">
        <v>-6.0534675375664773E-2</v>
      </c>
    </row>
    <row r="15" spans="2:14" x14ac:dyDescent="0.25">
      <c r="B15" s="6" t="s">
        <v>42</v>
      </c>
      <c r="C15" s="1" t="s">
        <v>26</v>
      </c>
      <c r="D15" s="7" t="s">
        <v>17</v>
      </c>
      <c r="E15" s="8">
        <v>15200.777777777776</v>
      </c>
      <c r="F15" s="1">
        <v>9</v>
      </c>
      <c r="G15" s="9">
        <v>16655</v>
      </c>
      <c r="H15" s="1">
        <v>9</v>
      </c>
      <c r="I15" s="9">
        <v>-1454.2222222222244</v>
      </c>
      <c r="J15" s="10">
        <v>-8.7314453450748994E-2</v>
      </c>
      <c r="K15" s="8">
        <v>136806.99999999997</v>
      </c>
      <c r="L15" s="9">
        <v>149895</v>
      </c>
      <c r="M15" s="9">
        <v>-13088.000000000029</v>
      </c>
      <c r="N15" s="10">
        <v>-8.7314453450749049E-2</v>
      </c>
    </row>
    <row r="16" spans="2:14" x14ac:dyDescent="0.25">
      <c r="B16" s="6" t="s">
        <v>49</v>
      </c>
      <c r="C16" s="1" t="s">
        <v>26</v>
      </c>
      <c r="D16" s="7" t="s">
        <v>17</v>
      </c>
      <c r="E16" s="8">
        <v>34970.909090909088</v>
      </c>
      <c r="F16" s="1">
        <v>11</v>
      </c>
      <c r="G16" s="9">
        <v>35847</v>
      </c>
      <c r="H16" s="1">
        <v>11</v>
      </c>
      <c r="I16" s="9">
        <v>-876.09090909091174</v>
      </c>
      <c r="J16" s="10">
        <v>-2.4439727427425218E-2</v>
      </c>
      <c r="K16" s="8">
        <v>384680</v>
      </c>
      <c r="L16" s="9">
        <v>394317</v>
      </c>
      <c r="M16" s="9">
        <v>-9637</v>
      </c>
      <c r="N16" s="10">
        <v>-2.4439727427425142E-2</v>
      </c>
    </row>
    <row r="17" spans="2:14" x14ac:dyDescent="0.25">
      <c r="B17" s="6" t="s">
        <v>61</v>
      </c>
      <c r="C17" s="1" t="s">
        <v>26</v>
      </c>
      <c r="D17" s="7" t="s">
        <v>17</v>
      </c>
      <c r="E17" s="8">
        <v>30722.857142857145</v>
      </c>
      <c r="F17" s="1">
        <v>14</v>
      </c>
      <c r="G17" s="9">
        <v>29178</v>
      </c>
      <c r="H17" s="1">
        <v>14</v>
      </c>
      <c r="I17" s="9">
        <v>1544.8571428571449</v>
      </c>
      <c r="J17" s="10">
        <v>5.2945957325969732E-2</v>
      </c>
      <c r="K17" s="8">
        <v>430120</v>
      </c>
      <c r="L17" s="9">
        <v>408492</v>
      </c>
      <c r="M17" s="9">
        <v>21628</v>
      </c>
      <c r="N17" s="10">
        <v>5.2945957325969663E-2</v>
      </c>
    </row>
    <row r="18" spans="2:14" x14ac:dyDescent="0.25">
      <c r="B18" s="6" t="s">
        <v>64</v>
      </c>
      <c r="C18" s="1" t="s">
        <v>26</v>
      </c>
      <c r="D18" s="7" t="s">
        <v>17</v>
      </c>
      <c r="E18" s="8">
        <v>37189.416666666672</v>
      </c>
      <c r="F18" s="1">
        <v>12</v>
      </c>
      <c r="G18" s="9">
        <v>34771</v>
      </c>
      <c r="H18" s="1">
        <v>12</v>
      </c>
      <c r="I18" s="9">
        <v>2418.4166666666715</v>
      </c>
      <c r="J18" s="10">
        <v>6.9552692377747874E-2</v>
      </c>
      <c r="K18" s="8">
        <v>446273.00000000006</v>
      </c>
      <c r="L18" s="9">
        <v>417252</v>
      </c>
      <c r="M18" s="9">
        <v>29021.000000000058</v>
      </c>
      <c r="N18" s="10">
        <v>6.9552692377747874E-2</v>
      </c>
    </row>
    <row r="19" spans="2:14" x14ac:dyDescent="0.25">
      <c r="B19" s="6" t="s">
        <v>38</v>
      </c>
      <c r="C19" s="1" t="s">
        <v>39</v>
      </c>
      <c r="D19" s="7" t="s">
        <v>22</v>
      </c>
      <c r="E19" s="8">
        <v>10644.5</v>
      </c>
      <c r="F19" s="1">
        <v>12</v>
      </c>
      <c r="G19" s="9">
        <v>12493</v>
      </c>
      <c r="H19" s="1">
        <v>12</v>
      </c>
      <c r="I19" s="9">
        <v>-1848.5</v>
      </c>
      <c r="J19" s="10">
        <v>-0.14796285920115265</v>
      </c>
      <c r="K19" s="8">
        <v>127734</v>
      </c>
      <c r="L19" s="9">
        <v>149916</v>
      </c>
      <c r="M19" s="9">
        <v>-22182</v>
      </c>
      <c r="N19" s="10">
        <v>-0.14796285920115265</v>
      </c>
    </row>
    <row r="20" spans="2:14" x14ac:dyDescent="0.25">
      <c r="B20" s="6" t="s">
        <v>53</v>
      </c>
      <c r="C20" s="1" t="s">
        <v>39</v>
      </c>
      <c r="D20" s="7" t="s">
        <v>17</v>
      </c>
      <c r="E20" s="8">
        <v>14365.333333333334</v>
      </c>
      <c r="F20" s="1">
        <v>6</v>
      </c>
      <c r="G20" s="9">
        <v>14846</v>
      </c>
      <c r="H20" s="1">
        <v>6</v>
      </c>
      <c r="I20" s="9">
        <v>-480.66666666666606</v>
      </c>
      <c r="J20" s="10">
        <v>-3.2376846737617274E-2</v>
      </c>
      <c r="K20" s="8">
        <v>86192</v>
      </c>
      <c r="L20" s="9">
        <v>89076</v>
      </c>
      <c r="M20" s="9">
        <v>-2884</v>
      </c>
      <c r="N20" s="10">
        <v>-3.2376846737617315E-2</v>
      </c>
    </row>
    <row r="21" spans="2:14" x14ac:dyDescent="0.25">
      <c r="B21" s="6" t="s">
        <v>65</v>
      </c>
      <c r="C21" s="1" t="s">
        <v>39</v>
      </c>
      <c r="D21" s="7" t="s">
        <v>17</v>
      </c>
      <c r="E21" s="8">
        <v>12321.6</v>
      </c>
      <c r="F21" s="1">
        <v>5</v>
      </c>
      <c r="G21" s="9">
        <v>9686</v>
      </c>
      <c r="H21" s="1">
        <v>5</v>
      </c>
      <c r="I21" s="9">
        <v>2635.6000000000004</v>
      </c>
      <c r="J21" s="10">
        <v>0.27210406772661577</v>
      </c>
      <c r="K21" s="8">
        <v>61608</v>
      </c>
      <c r="L21" s="9">
        <v>48430</v>
      </c>
      <c r="M21" s="9">
        <v>13178</v>
      </c>
      <c r="N21" s="10">
        <v>0.27210406772661572</v>
      </c>
    </row>
    <row r="22" spans="2:14" x14ac:dyDescent="0.25">
      <c r="B22" s="6" t="s">
        <v>20</v>
      </c>
      <c r="C22" s="1" t="s">
        <v>21</v>
      </c>
      <c r="D22" s="7" t="s">
        <v>22</v>
      </c>
      <c r="E22" s="8">
        <v>23640.083333333332</v>
      </c>
      <c r="F22" s="1">
        <v>12</v>
      </c>
      <c r="G22" s="9">
        <v>27188</v>
      </c>
      <c r="H22" s="1">
        <v>12</v>
      </c>
      <c r="I22" s="9">
        <v>-3547.9166666666679</v>
      </c>
      <c r="J22" s="10">
        <v>-0.13049568437055567</v>
      </c>
      <c r="K22" s="8">
        <v>283681</v>
      </c>
      <c r="L22" s="9">
        <v>326256</v>
      </c>
      <c r="M22" s="9">
        <v>-42575</v>
      </c>
      <c r="N22" s="10">
        <v>-0.13049568437055564</v>
      </c>
    </row>
    <row r="23" spans="2:14" x14ac:dyDescent="0.25">
      <c r="B23" s="6" t="s">
        <v>40</v>
      </c>
      <c r="C23" s="1" t="s">
        <v>21</v>
      </c>
      <c r="D23" s="7" t="s">
        <v>22</v>
      </c>
      <c r="E23" s="8">
        <v>29459.5</v>
      </c>
      <c r="F23" s="1">
        <v>12</v>
      </c>
      <c r="G23" s="9">
        <v>31061</v>
      </c>
      <c r="H23" s="1">
        <v>12</v>
      </c>
      <c r="I23" s="9">
        <v>-1601.5</v>
      </c>
      <c r="J23" s="10">
        <v>-5.1559833875277676E-2</v>
      </c>
      <c r="K23" s="8">
        <v>353514</v>
      </c>
      <c r="L23" s="9">
        <v>372732</v>
      </c>
      <c r="M23" s="9">
        <v>-19218</v>
      </c>
      <c r="N23" s="10">
        <v>-5.1559833875277676E-2</v>
      </c>
    </row>
    <row r="24" spans="2:14" x14ac:dyDescent="0.25">
      <c r="B24" s="6" t="s">
        <v>62</v>
      </c>
      <c r="C24" s="1" t="s">
        <v>21</v>
      </c>
      <c r="D24" s="7" t="s">
        <v>63</v>
      </c>
      <c r="E24" s="8">
        <v>30991</v>
      </c>
      <c r="F24" s="1">
        <v>11</v>
      </c>
      <c r="G24" s="9">
        <v>29284</v>
      </c>
      <c r="H24" s="1">
        <v>11</v>
      </c>
      <c r="I24" s="9">
        <v>1707</v>
      </c>
      <c r="J24" s="10">
        <v>5.8291217046851522E-2</v>
      </c>
      <c r="K24" s="8">
        <v>340901</v>
      </c>
      <c r="L24" s="9">
        <v>322124</v>
      </c>
      <c r="M24" s="9">
        <v>18777</v>
      </c>
      <c r="N24" s="10">
        <v>5.8291217046851522E-2</v>
      </c>
    </row>
    <row r="25" spans="2:14" x14ac:dyDescent="0.25">
      <c r="B25" s="6" t="s">
        <v>32</v>
      </c>
      <c r="C25" s="1" t="s">
        <v>33</v>
      </c>
      <c r="D25" s="7" t="s">
        <v>17</v>
      </c>
      <c r="E25" s="8">
        <v>19779.666666666668</v>
      </c>
      <c r="F25" s="1">
        <v>12</v>
      </c>
      <c r="G25" s="9">
        <v>22321</v>
      </c>
      <c r="H25" s="1">
        <v>12</v>
      </c>
      <c r="I25" s="9">
        <v>-2541.3333333333321</v>
      </c>
      <c r="J25" s="10">
        <v>-0.11385391932858439</v>
      </c>
      <c r="K25" s="8">
        <v>237356</v>
      </c>
      <c r="L25" s="9">
        <v>267852</v>
      </c>
      <c r="M25" s="9">
        <v>-30496</v>
      </c>
      <c r="N25" s="10">
        <v>-0.11385391932858444</v>
      </c>
    </row>
    <row r="26" spans="2:14" x14ac:dyDescent="0.25">
      <c r="B26" s="6" t="s">
        <v>55</v>
      </c>
      <c r="C26" s="1" t="s">
        <v>33</v>
      </c>
      <c r="D26" s="7" t="s">
        <v>17</v>
      </c>
      <c r="E26" s="8">
        <v>10264.299999999999</v>
      </c>
      <c r="F26" s="1">
        <v>10</v>
      </c>
      <c r="G26" s="9">
        <v>10159</v>
      </c>
      <c r="H26" s="1">
        <v>10</v>
      </c>
      <c r="I26" s="9">
        <v>105.29999999999927</v>
      </c>
      <c r="J26" s="10">
        <v>1.0365193424549588E-2</v>
      </c>
      <c r="K26" s="8">
        <v>102643</v>
      </c>
      <c r="L26" s="9">
        <v>101590</v>
      </c>
      <c r="M26" s="9">
        <v>1053</v>
      </c>
      <c r="N26" s="10">
        <v>1.0365193424549661E-2</v>
      </c>
    </row>
    <row r="27" spans="2:14" x14ac:dyDescent="0.25">
      <c r="B27" s="6" t="s">
        <v>58</v>
      </c>
      <c r="C27" s="1" t="s">
        <v>33</v>
      </c>
      <c r="D27" s="7" t="s">
        <v>17</v>
      </c>
      <c r="E27" s="8">
        <v>9227.0999999999985</v>
      </c>
      <c r="F27" s="1">
        <v>10</v>
      </c>
      <c r="G27" s="9">
        <v>8456</v>
      </c>
      <c r="H27" s="1">
        <v>10</v>
      </c>
      <c r="I27" s="9">
        <v>771.09999999999854</v>
      </c>
      <c r="J27" s="10">
        <v>9.1189687795647886E-2</v>
      </c>
      <c r="K27" s="8">
        <v>92270.999999999985</v>
      </c>
      <c r="L27" s="9">
        <v>84560</v>
      </c>
      <c r="M27" s="9">
        <v>7710.9999999999854</v>
      </c>
      <c r="N27" s="10">
        <v>9.1189687795647886E-2</v>
      </c>
    </row>
    <row r="28" spans="2:14" x14ac:dyDescent="0.25">
      <c r="B28" s="6" t="s">
        <v>29</v>
      </c>
      <c r="C28" s="1" t="s">
        <v>30</v>
      </c>
      <c r="D28" s="7" t="s">
        <v>24</v>
      </c>
      <c r="E28" s="8">
        <v>26259.384615384617</v>
      </c>
      <c r="F28" s="1">
        <v>26</v>
      </c>
      <c r="G28" s="9">
        <v>29151</v>
      </c>
      <c r="H28" s="1">
        <v>25</v>
      </c>
      <c r="I28" s="9">
        <v>-2891.6153846153829</v>
      </c>
      <c r="J28" s="10">
        <v>-9.9194380454028439E-2</v>
      </c>
      <c r="K28" s="8">
        <v>682744</v>
      </c>
      <c r="L28" s="9">
        <v>728775</v>
      </c>
      <c r="M28" s="9">
        <v>-46031</v>
      </c>
      <c r="N28" s="10">
        <v>-6.3162155672189635E-2</v>
      </c>
    </row>
    <row r="29" spans="2:14" x14ac:dyDescent="0.25">
      <c r="B29" s="6" t="s">
        <v>36</v>
      </c>
      <c r="C29" s="1" t="s">
        <v>30</v>
      </c>
      <c r="D29" s="7" t="s">
        <v>37</v>
      </c>
      <c r="E29" s="8">
        <v>15689.633333333331</v>
      </c>
      <c r="F29" s="1">
        <v>12</v>
      </c>
      <c r="G29" s="9">
        <v>17592</v>
      </c>
      <c r="H29" s="1">
        <v>12</v>
      </c>
      <c r="I29" s="9">
        <v>-1902.3666666666686</v>
      </c>
      <c r="J29" s="10">
        <v>-0.10813816886463555</v>
      </c>
      <c r="K29" s="8">
        <v>188275.59999999998</v>
      </c>
      <c r="L29" s="9">
        <v>211104</v>
      </c>
      <c r="M29" s="9">
        <v>-22828.400000000023</v>
      </c>
      <c r="N29" s="10">
        <v>-0.10813816886463555</v>
      </c>
    </row>
    <row r="30" spans="2:14" x14ac:dyDescent="0.25">
      <c r="B30" s="6" t="s">
        <v>35</v>
      </c>
      <c r="C30" s="1" t="s">
        <v>30</v>
      </c>
      <c r="D30" s="7" t="s">
        <v>17</v>
      </c>
      <c r="E30" s="8">
        <v>30365.647058823528</v>
      </c>
      <c r="F30" s="1">
        <v>17</v>
      </c>
      <c r="G30" s="9">
        <v>32366</v>
      </c>
      <c r="H30" s="1">
        <v>17</v>
      </c>
      <c r="I30" s="9">
        <v>-2000.3529411764721</v>
      </c>
      <c r="J30" s="10">
        <v>-6.1804144508943712E-2</v>
      </c>
      <c r="K30" s="8">
        <v>516216</v>
      </c>
      <c r="L30" s="9">
        <v>550222</v>
      </c>
      <c r="M30" s="9">
        <v>-34006</v>
      </c>
      <c r="N30" s="10">
        <v>-6.1804144508943663E-2</v>
      </c>
    </row>
    <row r="31" spans="2:14" x14ac:dyDescent="0.25">
      <c r="B31" s="6" t="s">
        <v>59</v>
      </c>
      <c r="C31" s="1" t="s">
        <v>30</v>
      </c>
      <c r="D31" s="7" t="s">
        <v>60</v>
      </c>
      <c r="E31" s="8">
        <v>9518</v>
      </c>
      <c r="F31" s="1">
        <v>3</v>
      </c>
      <c r="G31" s="9">
        <v>8606</v>
      </c>
      <c r="H31" s="1">
        <v>3</v>
      </c>
      <c r="I31" s="9">
        <v>912</v>
      </c>
      <c r="J31" s="10">
        <v>0.10597257727167093</v>
      </c>
      <c r="K31" s="8">
        <v>28554</v>
      </c>
      <c r="L31" s="9">
        <v>25818</v>
      </c>
      <c r="M31" s="9">
        <v>2736</v>
      </c>
      <c r="N31" s="10">
        <v>0.10597257727167093</v>
      </c>
    </row>
    <row r="32" spans="2:14" x14ac:dyDescent="0.25">
      <c r="B32" s="6" t="s">
        <v>44</v>
      </c>
      <c r="C32" s="1" t="s">
        <v>45</v>
      </c>
      <c r="D32" s="7" t="s">
        <v>46</v>
      </c>
      <c r="E32" s="8">
        <v>25138.584905660377</v>
      </c>
      <c r="F32" s="1">
        <v>53</v>
      </c>
      <c r="G32" s="9">
        <v>26208</v>
      </c>
      <c r="H32" s="1">
        <v>52</v>
      </c>
      <c r="I32" s="9">
        <v>-1069.4150943396235</v>
      </c>
      <c r="J32" s="10">
        <v>-4.0804910498306757E-2</v>
      </c>
      <c r="K32" s="8">
        <v>1332345</v>
      </c>
      <c r="L32" s="9">
        <v>1362816</v>
      </c>
      <c r="M32" s="9">
        <v>-30471</v>
      </c>
      <c r="N32" s="10">
        <v>-2.2358851084812625E-2</v>
      </c>
    </row>
    <row r="33" spans="2:14" x14ac:dyDescent="0.25">
      <c r="B33" s="6" t="s">
        <v>23</v>
      </c>
      <c r="C33" s="1" t="s">
        <v>19</v>
      </c>
      <c r="D33" s="7" t="s">
        <v>24</v>
      </c>
      <c r="E33" s="8">
        <v>64032.083333333336</v>
      </c>
      <c r="F33" s="1">
        <v>12</v>
      </c>
      <c r="G33" s="9">
        <v>67403</v>
      </c>
      <c r="H33" s="1">
        <v>12</v>
      </c>
      <c r="I33" s="9">
        <v>-3370.9166666666642</v>
      </c>
      <c r="J33" s="10">
        <v>-5.0011374370082406E-2</v>
      </c>
      <c r="K33" s="8">
        <v>768385</v>
      </c>
      <c r="L33" s="9">
        <v>808836</v>
      </c>
      <c r="M33" s="9">
        <v>-40451</v>
      </c>
      <c r="N33" s="10">
        <v>-5.0011374370082441E-2</v>
      </c>
    </row>
    <row r="34" spans="2:14" x14ac:dyDescent="0.25">
      <c r="B34" s="6" t="s">
        <v>47</v>
      </c>
      <c r="C34" s="1" t="s">
        <v>19</v>
      </c>
      <c r="D34" s="7" t="s">
        <v>24</v>
      </c>
      <c r="E34" s="8">
        <v>37938.07547169811</v>
      </c>
      <c r="F34" s="1">
        <v>53</v>
      </c>
      <c r="G34" s="9">
        <v>38897</v>
      </c>
      <c r="H34" s="1">
        <v>52</v>
      </c>
      <c r="I34" s="9">
        <v>-958.92452830188995</v>
      </c>
      <c r="J34" s="10">
        <v>-2.4652917404989844E-2</v>
      </c>
      <c r="K34" s="8">
        <v>2010717.9999999998</v>
      </c>
      <c r="L34" s="9">
        <v>2022644</v>
      </c>
      <c r="M34" s="9">
        <v>-11926.000000000233</v>
      </c>
      <c r="N34" s="10">
        <v>-5.896242739701219E-3</v>
      </c>
    </row>
    <row r="35" spans="2:14" x14ac:dyDescent="0.25">
      <c r="B35" s="6" t="s">
        <v>18</v>
      </c>
      <c r="C35" s="1" t="s">
        <v>19</v>
      </c>
      <c r="D35" s="7" t="s">
        <v>17</v>
      </c>
      <c r="E35" s="8">
        <v>45970.610169491527</v>
      </c>
      <c r="F35" s="1">
        <v>59</v>
      </c>
      <c r="G35" s="9">
        <v>50670</v>
      </c>
      <c r="H35" s="1">
        <v>53</v>
      </c>
      <c r="I35" s="9">
        <v>-4699.3898305084731</v>
      </c>
      <c r="J35" s="10">
        <v>-9.274501343020472E-2</v>
      </c>
      <c r="K35" s="8">
        <v>2712266</v>
      </c>
      <c r="L35" s="9">
        <v>2685510</v>
      </c>
      <c r="M35" s="9">
        <v>26756</v>
      </c>
      <c r="N35" s="10">
        <v>9.9630982569418845E-3</v>
      </c>
    </row>
    <row r="36" spans="2:14" x14ac:dyDescent="0.25">
      <c r="B36" s="6" t="s">
        <v>28</v>
      </c>
      <c r="C36" s="1" t="s">
        <v>19</v>
      </c>
      <c r="D36" s="7" t="s">
        <v>17</v>
      </c>
      <c r="E36" s="8">
        <v>124368.50769230768</v>
      </c>
      <c r="F36" s="1">
        <v>65</v>
      </c>
      <c r="G36" s="9">
        <v>127289</v>
      </c>
      <c r="H36" s="1">
        <v>65</v>
      </c>
      <c r="I36" s="9">
        <v>-2920.4923076923151</v>
      </c>
      <c r="J36" s="10">
        <v>-2.2943791747066244E-2</v>
      </c>
      <c r="K36" s="8">
        <v>8083952.9999999991</v>
      </c>
      <c r="L36" s="9">
        <v>8273785</v>
      </c>
      <c r="M36" s="9">
        <v>-189832.00000000093</v>
      </c>
      <c r="N36" s="10">
        <v>-2.2943791747066299E-2</v>
      </c>
    </row>
    <row r="37" spans="2:14" x14ac:dyDescent="0.25">
      <c r="B37" s="6" t="s">
        <v>48</v>
      </c>
      <c r="C37" s="1" t="s">
        <v>19</v>
      </c>
      <c r="D37" s="7" t="s">
        <v>17</v>
      </c>
      <c r="E37" s="8">
        <v>69586.461538461532</v>
      </c>
      <c r="F37" s="1">
        <v>26</v>
      </c>
      <c r="G37" s="9">
        <v>70516</v>
      </c>
      <c r="H37" s="1">
        <v>26</v>
      </c>
      <c r="I37" s="9">
        <v>-929.53846153846825</v>
      </c>
      <c r="J37" s="10">
        <v>-1.3181951068388284E-2</v>
      </c>
      <c r="K37" s="8">
        <v>1809247.9999999998</v>
      </c>
      <c r="L37" s="9">
        <v>1833416</v>
      </c>
      <c r="M37" s="9">
        <v>-24168.000000000233</v>
      </c>
      <c r="N37" s="10">
        <v>-1.3181951068388317E-2</v>
      </c>
    </row>
    <row r="38" spans="2:14" x14ac:dyDescent="0.25">
      <c r="B38" s="6" t="s">
        <v>31</v>
      </c>
      <c r="D38" s="7" t="s">
        <v>17</v>
      </c>
      <c r="E38" s="8">
        <v>32134.81818181818</v>
      </c>
      <c r="F38" s="1">
        <v>66</v>
      </c>
      <c r="G38" s="9">
        <v>34919</v>
      </c>
      <c r="H38" s="1">
        <v>66</v>
      </c>
      <c r="I38" s="9">
        <v>-2784.1818181818198</v>
      </c>
      <c r="J38" s="10">
        <v>-7.9732575909442424E-2</v>
      </c>
      <c r="K38" s="8">
        <v>2120898</v>
      </c>
      <c r="L38" s="9">
        <v>2304654</v>
      </c>
      <c r="M38" s="9">
        <v>-183756</v>
      </c>
      <c r="N38" s="10">
        <v>-7.9732575909442369E-2</v>
      </c>
    </row>
    <row r="39" spans="2:14" x14ac:dyDescent="0.25">
      <c r="B39" s="6" t="s">
        <v>54</v>
      </c>
      <c r="D39" s="7" t="s">
        <v>17</v>
      </c>
      <c r="E39" s="8">
        <v>13371.6</v>
      </c>
      <c r="F39" s="1">
        <v>10</v>
      </c>
      <c r="G39" s="9">
        <v>13741</v>
      </c>
      <c r="H39" s="1">
        <v>10</v>
      </c>
      <c r="I39" s="9">
        <v>-369.39999999999964</v>
      </c>
      <c r="J39" s="10">
        <v>-2.6883050724110302E-2</v>
      </c>
      <c r="K39" s="8">
        <v>133716</v>
      </c>
      <c r="L39" s="9">
        <v>137410</v>
      </c>
      <c r="M39" s="9">
        <v>-3694</v>
      </c>
      <c r="N39" s="10">
        <v>-2.6883050724110326E-2</v>
      </c>
    </row>
    <row r="40" spans="2:14" ht="3.6" customHeight="1" x14ac:dyDescent="0.25">
      <c r="B40" s="6"/>
      <c r="D40" s="7"/>
      <c r="E40" s="8"/>
      <c r="G40" s="9"/>
      <c r="I40" s="9"/>
      <c r="J40" s="10"/>
      <c r="K40" s="9"/>
      <c r="L40" s="9"/>
      <c r="M40" s="9"/>
      <c r="N40" s="10"/>
    </row>
    <row r="41" spans="2:14" x14ac:dyDescent="0.25">
      <c r="B41" s="11" t="s">
        <v>66</v>
      </c>
      <c r="C41" s="12"/>
      <c r="D41" s="12" t="s">
        <v>67</v>
      </c>
      <c r="E41" s="13">
        <v>1079600.6393990268</v>
      </c>
      <c r="F41" s="14"/>
      <c r="G41" s="15">
        <v>1123186</v>
      </c>
      <c r="H41" s="14"/>
      <c r="I41" s="15">
        <v>-43585.360600973087</v>
      </c>
      <c r="J41" s="67">
        <v>-3.88051138466586E-2</v>
      </c>
      <c r="K41" s="16">
        <v>34848057.200000003</v>
      </c>
      <c r="L41" s="16">
        <v>35553039</v>
      </c>
      <c r="M41" s="16">
        <v>-704981.80000000121</v>
      </c>
      <c r="N41" s="68">
        <v>-1.9829016585614558E-2</v>
      </c>
    </row>
    <row r="45" spans="2:14" x14ac:dyDescent="0.25">
      <c r="B45" s="85"/>
      <c r="C45" s="86"/>
      <c r="D45" s="87"/>
      <c r="E45" s="88" t="s">
        <v>0</v>
      </c>
      <c r="F45" s="89"/>
      <c r="G45" s="89"/>
      <c r="H45" s="89"/>
      <c r="I45" s="89"/>
      <c r="J45" s="90"/>
      <c r="K45" s="91" t="s">
        <v>1</v>
      </c>
      <c r="L45" s="92"/>
      <c r="M45" s="92"/>
      <c r="N45" s="93"/>
    </row>
    <row r="46" spans="2:14" ht="32.450000000000003" customHeight="1" x14ac:dyDescent="0.25">
      <c r="B46" s="17" t="s">
        <v>2</v>
      </c>
      <c r="C46" s="18" t="s">
        <v>3</v>
      </c>
      <c r="D46" s="19" t="s">
        <v>4</v>
      </c>
      <c r="E46" s="17" t="s">
        <v>5</v>
      </c>
      <c r="F46" s="18" t="s">
        <v>6</v>
      </c>
      <c r="G46" s="18" t="s">
        <v>7</v>
      </c>
      <c r="H46" s="18" t="s">
        <v>8</v>
      </c>
      <c r="I46" s="18" t="s">
        <v>9</v>
      </c>
      <c r="J46" s="19" t="s">
        <v>10</v>
      </c>
      <c r="K46" s="17" t="s">
        <v>11</v>
      </c>
      <c r="L46" s="18" t="s">
        <v>12</v>
      </c>
      <c r="M46" s="18" t="s">
        <v>13</v>
      </c>
      <c r="N46" s="19" t="s">
        <v>14</v>
      </c>
    </row>
    <row r="47" spans="2:14" x14ac:dyDescent="0.25">
      <c r="B47" s="20" t="s">
        <v>68</v>
      </c>
      <c r="C47" s="21" t="s">
        <v>52</v>
      </c>
      <c r="D47" s="22" t="s">
        <v>24</v>
      </c>
      <c r="E47" s="23"/>
      <c r="F47" s="24"/>
      <c r="G47" s="25">
        <v>13796</v>
      </c>
      <c r="H47" s="21">
        <v>11</v>
      </c>
      <c r="I47" s="25">
        <v>-13796</v>
      </c>
      <c r="J47" s="26">
        <v>-1</v>
      </c>
      <c r="K47" s="23"/>
      <c r="L47" s="25">
        <v>151756</v>
      </c>
      <c r="M47" s="25">
        <v>-151756</v>
      </c>
      <c r="N47" s="26">
        <v>-1</v>
      </c>
    </row>
    <row r="48" spans="2:14" x14ac:dyDescent="0.25">
      <c r="B48" s="20" t="s">
        <v>69</v>
      </c>
      <c r="C48" s="21" t="s">
        <v>26</v>
      </c>
      <c r="D48" s="22" t="s">
        <v>24</v>
      </c>
      <c r="E48" s="23"/>
      <c r="F48" s="24"/>
      <c r="G48" s="25">
        <v>12741</v>
      </c>
      <c r="H48" s="21">
        <v>13</v>
      </c>
      <c r="I48" s="25">
        <v>-12741</v>
      </c>
      <c r="J48" s="26">
        <v>-1</v>
      </c>
      <c r="K48" s="23"/>
      <c r="L48" s="25">
        <v>165633</v>
      </c>
      <c r="M48" s="25">
        <v>-165633</v>
      </c>
      <c r="N48" s="26">
        <v>-1</v>
      </c>
    </row>
    <row r="49" spans="2:14" x14ac:dyDescent="0.25">
      <c r="B49" s="20" t="s">
        <v>70</v>
      </c>
      <c r="C49" s="21" t="s">
        <v>26</v>
      </c>
      <c r="D49" s="22" t="s">
        <v>37</v>
      </c>
      <c r="E49" s="23"/>
      <c r="F49" s="24"/>
      <c r="G49" s="25">
        <v>14088</v>
      </c>
      <c r="H49" s="21">
        <v>12</v>
      </c>
      <c r="I49" s="25">
        <v>-14088</v>
      </c>
      <c r="J49" s="26">
        <v>-1</v>
      </c>
      <c r="K49" s="23"/>
      <c r="L49" s="25">
        <v>169056</v>
      </c>
      <c r="M49" s="25">
        <v>-169056</v>
      </c>
      <c r="N49" s="26">
        <v>-1</v>
      </c>
    </row>
    <row r="50" spans="2:14" x14ac:dyDescent="0.25">
      <c r="B50" s="20" t="s">
        <v>71</v>
      </c>
      <c r="C50" s="21" t="s">
        <v>26</v>
      </c>
      <c r="D50" s="22" t="s">
        <v>37</v>
      </c>
      <c r="E50" s="23"/>
      <c r="F50" s="24"/>
      <c r="G50" s="25">
        <v>14647</v>
      </c>
      <c r="H50" s="21">
        <v>19</v>
      </c>
      <c r="I50" s="25">
        <v>-14647</v>
      </c>
      <c r="J50" s="26">
        <v>-1</v>
      </c>
      <c r="K50" s="23"/>
      <c r="L50" s="25">
        <v>278293</v>
      </c>
      <c r="M50" s="25">
        <v>-278293</v>
      </c>
      <c r="N50" s="26">
        <v>-1</v>
      </c>
    </row>
    <row r="51" spans="2:14" x14ac:dyDescent="0.25">
      <c r="B51" s="20" t="s">
        <v>72</v>
      </c>
      <c r="C51" s="21" t="s">
        <v>26</v>
      </c>
      <c r="D51" s="22" t="s">
        <v>37</v>
      </c>
      <c r="E51" s="23"/>
      <c r="F51" s="24"/>
      <c r="G51" s="25">
        <v>21323</v>
      </c>
      <c r="H51" s="21">
        <v>2</v>
      </c>
      <c r="I51" s="25">
        <v>-21323</v>
      </c>
      <c r="J51" s="26">
        <v>-1</v>
      </c>
      <c r="K51" s="23"/>
      <c r="L51" s="25">
        <v>42646</v>
      </c>
      <c r="M51" s="25">
        <v>-42646</v>
      </c>
      <c r="N51" s="26">
        <v>-1</v>
      </c>
    </row>
    <row r="52" spans="2:14" x14ac:dyDescent="0.25">
      <c r="B52" s="20" t="s">
        <v>73</v>
      </c>
      <c r="C52" s="21" t="s">
        <v>39</v>
      </c>
      <c r="D52" s="22" t="s">
        <v>37</v>
      </c>
      <c r="E52" s="23"/>
      <c r="F52" s="24"/>
      <c r="G52" s="25">
        <v>5689</v>
      </c>
      <c r="H52" s="21">
        <v>13</v>
      </c>
      <c r="I52" s="25">
        <v>-5689</v>
      </c>
      <c r="J52" s="26">
        <v>-1</v>
      </c>
      <c r="K52" s="23"/>
      <c r="L52" s="25">
        <v>73957</v>
      </c>
      <c r="M52" s="25">
        <v>-73957</v>
      </c>
      <c r="N52" s="26">
        <v>-1</v>
      </c>
    </row>
    <row r="53" spans="2:14" x14ac:dyDescent="0.25">
      <c r="B53" s="20" t="s">
        <v>74</v>
      </c>
      <c r="C53" s="21" t="s">
        <v>39</v>
      </c>
      <c r="D53" s="22" t="s">
        <v>37</v>
      </c>
      <c r="E53" s="23"/>
      <c r="F53" s="24"/>
      <c r="G53" s="25">
        <v>13930</v>
      </c>
      <c r="H53" s="21">
        <v>19</v>
      </c>
      <c r="I53" s="25">
        <v>-13930</v>
      </c>
      <c r="J53" s="26">
        <v>-1</v>
      </c>
      <c r="K53" s="23"/>
      <c r="L53" s="25">
        <v>264670</v>
      </c>
      <c r="M53" s="25">
        <v>-264670</v>
      </c>
      <c r="N53" s="26">
        <v>-1</v>
      </c>
    </row>
    <row r="54" spans="2:14" x14ac:dyDescent="0.25">
      <c r="B54" s="20" t="s">
        <v>75</v>
      </c>
      <c r="C54" s="21" t="s">
        <v>21</v>
      </c>
      <c r="D54" s="22" t="s">
        <v>37</v>
      </c>
      <c r="E54" s="23"/>
      <c r="F54" s="24"/>
      <c r="G54" s="25">
        <v>24926</v>
      </c>
      <c r="H54" s="21">
        <v>18</v>
      </c>
      <c r="I54" s="25">
        <v>-24926</v>
      </c>
      <c r="J54" s="26">
        <v>-1</v>
      </c>
      <c r="K54" s="23"/>
      <c r="L54" s="25">
        <v>448668</v>
      </c>
      <c r="M54" s="25">
        <v>-448668</v>
      </c>
      <c r="N54" s="26">
        <v>-1</v>
      </c>
    </row>
    <row r="55" spans="2:14" x14ac:dyDescent="0.25">
      <c r="B55" s="20" t="s">
        <v>76</v>
      </c>
      <c r="C55" s="21" t="s">
        <v>21</v>
      </c>
      <c r="D55" s="22" t="s">
        <v>37</v>
      </c>
      <c r="E55" s="23"/>
      <c r="F55" s="24"/>
      <c r="G55" s="25">
        <v>15693</v>
      </c>
      <c r="H55" s="21">
        <v>19</v>
      </c>
      <c r="I55" s="25">
        <v>-15693</v>
      </c>
      <c r="J55" s="26">
        <v>-1</v>
      </c>
      <c r="K55" s="23"/>
      <c r="L55" s="25">
        <v>298167</v>
      </c>
      <c r="M55" s="25">
        <v>-298167</v>
      </c>
      <c r="N55" s="26">
        <v>-1</v>
      </c>
    </row>
    <row r="56" spans="2:14" x14ac:dyDescent="0.25">
      <c r="B56" s="20" t="s">
        <v>77</v>
      </c>
      <c r="C56" s="21" t="s">
        <v>21</v>
      </c>
      <c r="D56" s="22" t="s">
        <v>37</v>
      </c>
      <c r="E56" s="23"/>
      <c r="F56" s="24"/>
      <c r="G56" s="25">
        <v>3592</v>
      </c>
      <c r="H56" s="21">
        <v>13</v>
      </c>
      <c r="I56" s="25">
        <v>-3592</v>
      </c>
      <c r="J56" s="26">
        <v>-1</v>
      </c>
      <c r="K56" s="23"/>
      <c r="L56" s="25">
        <v>46696</v>
      </c>
      <c r="M56" s="25">
        <v>-46696</v>
      </c>
      <c r="N56" s="26">
        <v>-1</v>
      </c>
    </row>
    <row r="57" spans="2:14" x14ac:dyDescent="0.25">
      <c r="B57" s="20" t="s">
        <v>78</v>
      </c>
      <c r="C57" s="21" t="s">
        <v>33</v>
      </c>
      <c r="D57" s="22" t="s">
        <v>24</v>
      </c>
      <c r="E57" s="23"/>
      <c r="F57" s="24"/>
      <c r="G57" s="25">
        <v>10970</v>
      </c>
      <c r="H57" s="21">
        <v>11</v>
      </c>
      <c r="I57" s="25">
        <v>-10970</v>
      </c>
      <c r="J57" s="26">
        <v>-1</v>
      </c>
      <c r="K57" s="23"/>
      <c r="L57" s="25">
        <v>120670</v>
      </c>
      <c r="M57" s="25">
        <v>-120670</v>
      </c>
      <c r="N57" s="26">
        <v>-1</v>
      </c>
    </row>
    <row r="58" spans="2:14" x14ac:dyDescent="0.25">
      <c r="B58" s="20" t="s">
        <v>79</v>
      </c>
      <c r="C58" s="21" t="s">
        <v>30</v>
      </c>
      <c r="D58" s="22" t="s">
        <v>37</v>
      </c>
      <c r="E58" s="23"/>
      <c r="F58" s="24"/>
      <c r="G58" s="25">
        <v>34893</v>
      </c>
      <c r="H58" s="21">
        <v>2</v>
      </c>
      <c r="I58" s="25">
        <v>-34893</v>
      </c>
      <c r="J58" s="26">
        <v>-1</v>
      </c>
      <c r="K58" s="23"/>
      <c r="L58" s="25">
        <v>69786</v>
      </c>
      <c r="M58" s="25">
        <v>-69786</v>
      </c>
      <c r="N58" s="26">
        <v>-1</v>
      </c>
    </row>
    <row r="59" spans="2:14" x14ac:dyDescent="0.25">
      <c r="B59" s="20" t="s">
        <v>80</v>
      </c>
      <c r="C59" s="21" t="s">
        <v>30</v>
      </c>
      <c r="D59" s="22" t="s">
        <v>37</v>
      </c>
      <c r="E59" s="23"/>
      <c r="F59" s="24"/>
      <c r="G59" s="25">
        <v>28719</v>
      </c>
      <c r="H59" s="21">
        <v>18</v>
      </c>
      <c r="I59" s="25">
        <v>-28719</v>
      </c>
      <c r="J59" s="26">
        <v>-1</v>
      </c>
      <c r="K59" s="23"/>
      <c r="L59" s="25">
        <v>516942</v>
      </c>
      <c r="M59" s="25">
        <v>-516942</v>
      </c>
      <c r="N59" s="26">
        <v>-1</v>
      </c>
    </row>
    <row r="60" spans="2:14" x14ac:dyDescent="0.25">
      <c r="B60" s="20" t="s">
        <v>81</v>
      </c>
      <c r="C60" s="21" t="s">
        <v>82</v>
      </c>
      <c r="D60" s="22" t="s">
        <v>37</v>
      </c>
      <c r="E60" s="23"/>
      <c r="F60" s="24"/>
      <c r="G60" s="25">
        <v>4632</v>
      </c>
      <c r="H60" s="21">
        <v>19</v>
      </c>
      <c r="I60" s="25">
        <v>-4632</v>
      </c>
      <c r="J60" s="26">
        <v>-1</v>
      </c>
      <c r="K60" s="23"/>
      <c r="L60" s="25">
        <v>88008</v>
      </c>
      <c r="M60" s="25">
        <v>-88008</v>
      </c>
      <c r="N60" s="26">
        <v>-1</v>
      </c>
    </row>
    <row r="61" spans="2:14" x14ac:dyDescent="0.25">
      <c r="B61" s="20" t="s">
        <v>83</v>
      </c>
      <c r="C61" s="21" t="s">
        <v>82</v>
      </c>
      <c r="D61" s="22" t="s">
        <v>37</v>
      </c>
      <c r="E61" s="23"/>
      <c r="F61" s="24"/>
      <c r="G61" s="25">
        <v>5586</v>
      </c>
      <c r="H61" s="21">
        <v>19</v>
      </c>
      <c r="I61" s="25">
        <v>-5586</v>
      </c>
      <c r="J61" s="26">
        <v>-1</v>
      </c>
      <c r="K61" s="23"/>
      <c r="L61" s="25">
        <v>106134</v>
      </c>
      <c r="M61" s="25">
        <v>-106134</v>
      </c>
      <c r="N61" s="26">
        <v>-1</v>
      </c>
    </row>
    <row r="62" spans="2:14" x14ac:dyDescent="0.25">
      <c r="B62" s="20" t="s">
        <v>84</v>
      </c>
      <c r="C62" s="21" t="s">
        <v>82</v>
      </c>
      <c r="D62" s="22" t="s">
        <v>85</v>
      </c>
      <c r="E62" s="23"/>
      <c r="F62" s="24"/>
      <c r="G62" s="25">
        <v>7825</v>
      </c>
      <c r="H62" s="21">
        <v>10</v>
      </c>
      <c r="I62" s="25">
        <v>-7825</v>
      </c>
      <c r="J62" s="26">
        <v>-1</v>
      </c>
      <c r="K62" s="23"/>
      <c r="L62" s="25">
        <v>78250</v>
      </c>
      <c r="M62" s="25">
        <v>-78250</v>
      </c>
      <c r="N62" s="26">
        <v>-1</v>
      </c>
    </row>
    <row r="63" spans="2:14" x14ac:dyDescent="0.25">
      <c r="B63" s="20" t="s">
        <v>86</v>
      </c>
      <c r="C63" s="21" t="s">
        <v>87</v>
      </c>
      <c r="D63" s="22" t="s">
        <v>88</v>
      </c>
      <c r="E63" s="23"/>
      <c r="F63" s="24"/>
      <c r="G63" s="25">
        <v>8150</v>
      </c>
      <c r="H63" s="21">
        <v>7</v>
      </c>
      <c r="I63" s="25">
        <v>-8150</v>
      </c>
      <c r="J63" s="26">
        <v>-1</v>
      </c>
      <c r="K63" s="23"/>
      <c r="L63" s="25">
        <v>57050</v>
      </c>
      <c r="M63" s="25">
        <v>-57050</v>
      </c>
      <c r="N63" s="26">
        <v>-1</v>
      </c>
    </row>
    <row r="64" spans="2:14" ht="4.5" customHeight="1" x14ac:dyDescent="0.25">
      <c r="B64" s="20"/>
      <c r="C64" s="21"/>
      <c r="D64" s="22"/>
      <c r="E64" s="23"/>
      <c r="F64" s="24"/>
      <c r="G64" s="25"/>
      <c r="H64" s="21"/>
      <c r="I64" s="25"/>
      <c r="J64" s="26"/>
      <c r="K64" s="23"/>
      <c r="L64" s="25"/>
      <c r="M64" s="25"/>
      <c r="N64" s="26"/>
    </row>
    <row r="65" spans="2:14" x14ac:dyDescent="0.25">
      <c r="B65" s="27" t="s">
        <v>89</v>
      </c>
      <c r="C65" s="28"/>
      <c r="D65" s="29"/>
      <c r="E65" s="30"/>
      <c r="F65" s="31"/>
      <c r="G65" s="32">
        <v>241200</v>
      </c>
      <c r="H65" s="31"/>
      <c r="I65" s="32">
        <v>-241200</v>
      </c>
      <c r="J65" s="33"/>
      <c r="K65" s="27"/>
      <c r="L65" s="34">
        <v>2976382</v>
      </c>
      <c r="M65" s="34">
        <v>-2976382</v>
      </c>
      <c r="N65" s="29"/>
    </row>
    <row r="68" spans="2:14" ht="15.75" thickBot="1" x14ac:dyDescent="0.3">
      <c r="B68" s="35" t="s">
        <v>90</v>
      </c>
    </row>
    <row r="69" spans="2:14" ht="30.95" customHeight="1" x14ac:dyDescent="0.25">
      <c r="B69" s="36"/>
      <c r="C69" s="3" t="s">
        <v>91</v>
      </c>
      <c r="D69" s="3" t="s">
        <v>92</v>
      </c>
      <c r="E69" s="3" t="s">
        <v>93</v>
      </c>
      <c r="F69" s="3" t="s">
        <v>94</v>
      </c>
      <c r="G69" s="3" t="s">
        <v>95</v>
      </c>
      <c r="K69" s="37" t="s">
        <v>96</v>
      </c>
      <c r="L69" s="38" t="s">
        <v>97</v>
      </c>
      <c r="M69" s="39"/>
      <c r="N69" s="40"/>
    </row>
    <row r="70" spans="2:14" x14ac:dyDescent="0.25">
      <c r="B70" s="69" t="s">
        <v>16</v>
      </c>
      <c r="C70" s="41">
        <v>194259.83867924527</v>
      </c>
      <c r="D70" s="55">
        <v>0.1799367577138361</v>
      </c>
      <c r="E70" s="41">
        <v>201760</v>
      </c>
      <c r="F70" s="42">
        <v>0.17963186863084118</v>
      </c>
      <c r="G70" s="43">
        <v>-3.7173678235303008E-2</v>
      </c>
      <c r="K70" s="44" t="s">
        <v>98</v>
      </c>
      <c r="L70" s="1" t="s">
        <v>99</v>
      </c>
      <c r="N70" s="45"/>
    </row>
    <row r="71" spans="2:14" x14ac:dyDescent="0.25">
      <c r="B71" s="6" t="s">
        <v>26</v>
      </c>
      <c r="C71" s="8">
        <v>223894.23416305918</v>
      </c>
      <c r="D71" s="56">
        <v>0.20738616298679916</v>
      </c>
      <c r="E71" s="8">
        <v>231481</v>
      </c>
      <c r="F71" s="10">
        <v>0.20609320272866649</v>
      </c>
      <c r="G71" s="46">
        <v>-3.2774896587369227E-2</v>
      </c>
      <c r="K71" s="44" t="s">
        <v>100</v>
      </c>
      <c r="L71" s="1" t="s">
        <v>101</v>
      </c>
      <c r="N71" s="45"/>
    </row>
    <row r="72" spans="2:14" x14ac:dyDescent="0.25">
      <c r="B72" s="6" t="s">
        <v>39</v>
      </c>
      <c r="C72" s="8">
        <v>37331.433333333334</v>
      </c>
      <c r="D72" s="56">
        <v>3.4578928513894117E-2</v>
      </c>
      <c r="E72" s="8">
        <v>37025</v>
      </c>
      <c r="F72" s="10">
        <v>3.2964264155714192E-2</v>
      </c>
      <c r="G72" s="46">
        <v>8.2763898266937017E-3</v>
      </c>
      <c r="K72" s="44" t="s">
        <v>102</v>
      </c>
      <c r="L72" s="1" t="s">
        <v>103</v>
      </c>
      <c r="N72" s="45"/>
    </row>
    <row r="73" spans="2:14" x14ac:dyDescent="0.25">
      <c r="B73" s="6" t="s">
        <v>21</v>
      </c>
      <c r="C73" s="8">
        <v>84090.583333333328</v>
      </c>
      <c r="D73" s="56">
        <v>7.7890453436692472E-2</v>
      </c>
      <c r="E73" s="8">
        <v>87533</v>
      </c>
      <c r="F73" s="10">
        <v>7.7932773378585563E-2</v>
      </c>
      <c r="G73" s="46">
        <v>-3.9327072837291893E-2</v>
      </c>
      <c r="K73" s="44" t="s">
        <v>104</v>
      </c>
      <c r="L73" s="1" t="s">
        <v>105</v>
      </c>
      <c r="N73" s="45"/>
    </row>
    <row r="74" spans="2:14" x14ac:dyDescent="0.25">
      <c r="B74" s="6" t="s">
        <v>33</v>
      </c>
      <c r="C74" s="8">
        <v>39271.066666666666</v>
      </c>
      <c r="D74" s="56">
        <v>3.6375549655590596E-2</v>
      </c>
      <c r="E74" s="8">
        <v>40936</v>
      </c>
      <c r="F74" s="10">
        <v>3.6446323226963298E-2</v>
      </c>
      <c r="G74" s="46">
        <v>-4.0671617484203004E-2</v>
      </c>
      <c r="K74" s="44" t="s">
        <v>106</v>
      </c>
      <c r="L74" s="1" t="s">
        <v>107</v>
      </c>
      <c r="N74" s="45"/>
    </row>
    <row r="75" spans="2:14" x14ac:dyDescent="0.25">
      <c r="B75" s="6" t="s">
        <v>30</v>
      </c>
      <c r="C75" s="8">
        <v>81832.66500754148</v>
      </c>
      <c r="D75" s="56">
        <v>7.5799014951579355E-2</v>
      </c>
      <c r="E75" s="8">
        <v>87715</v>
      </c>
      <c r="F75" s="10">
        <v>7.809481243534018E-2</v>
      </c>
      <c r="G75" s="46">
        <v>-6.7061904947369549E-2</v>
      </c>
      <c r="K75" s="44" t="s">
        <v>108</v>
      </c>
      <c r="L75" s="1" t="s">
        <v>109</v>
      </c>
      <c r="N75" s="45"/>
    </row>
    <row r="76" spans="2:14" x14ac:dyDescent="0.25">
      <c r="B76" s="6" t="s">
        <v>19</v>
      </c>
      <c r="C76" s="8">
        <v>341895.7382052922</v>
      </c>
      <c r="D76" s="56">
        <v>0.31668723204500199</v>
      </c>
      <c r="E76" s="8">
        <v>354775</v>
      </c>
      <c r="F76" s="10">
        <v>0.31586487011056047</v>
      </c>
      <c r="G76" s="46">
        <v>-3.6302619391749127E-2</v>
      </c>
      <c r="K76" s="44" t="s">
        <v>110</v>
      </c>
      <c r="L76" s="1" t="s">
        <v>111</v>
      </c>
      <c r="N76" s="45"/>
    </row>
    <row r="77" spans="2:14" x14ac:dyDescent="0.25">
      <c r="B77" s="6" t="s">
        <v>112</v>
      </c>
      <c r="C77" s="47"/>
      <c r="D77" s="57"/>
      <c r="E77" s="62"/>
      <c r="F77" s="48"/>
      <c r="G77" s="73"/>
      <c r="K77" s="44" t="s">
        <v>113</v>
      </c>
      <c r="L77" s="1" t="s">
        <v>114</v>
      </c>
      <c r="N77" s="45"/>
    </row>
    <row r="78" spans="2:14" x14ac:dyDescent="0.25">
      <c r="B78" s="6" t="s">
        <v>87</v>
      </c>
      <c r="C78" s="47"/>
      <c r="D78" s="57"/>
      <c r="E78" s="62"/>
      <c r="F78" s="48"/>
      <c r="G78" s="73"/>
      <c r="K78" s="44" t="s">
        <v>60</v>
      </c>
      <c r="L78" s="1" t="s">
        <v>115</v>
      </c>
      <c r="N78" s="45"/>
    </row>
    <row r="79" spans="2:14" ht="15.75" thickBot="1" x14ac:dyDescent="0.3">
      <c r="B79" s="6" t="s">
        <v>116</v>
      </c>
      <c r="C79" s="8">
        <v>77025.080010555481</v>
      </c>
      <c r="D79" s="56">
        <v>7.1345900696606152E-2</v>
      </c>
      <c r="E79" s="8">
        <v>81961</v>
      </c>
      <c r="F79" s="10">
        <v>7.2971885333328587E-2</v>
      </c>
      <c r="G79" s="46">
        <v>-6.0222788758611034E-2</v>
      </c>
      <c r="K79" s="49" t="s">
        <v>117</v>
      </c>
      <c r="L79" s="50" t="s">
        <v>118</v>
      </c>
      <c r="M79" s="50"/>
      <c r="N79" s="51"/>
    </row>
    <row r="80" spans="2:14" ht="7.5" customHeight="1" x14ac:dyDescent="0.25">
      <c r="B80" s="6"/>
      <c r="C80" s="63"/>
      <c r="D80" s="72"/>
      <c r="E80" s="63"/>
      <c r="F80" s="64"/>
      <c r="G80" s="46"/>
      <c r="K80" s="65"/>
      <c r="L80" s="65"/>
      <c r="M80" s="65"/>
      <c r="N80" s="65"/>
    </row>
    <row r="81" spans="2:7" x14ac:dyDescent="0.25">
      <c r="B81" s="52" t="s">
        <v>119</v>
      </c>
      <c r="C81" s="60">
        <v>1079600.639399027</v>
      </c>
      <c r="D81" s="70">
        <v>0.99999999999999989</v>
      </c>
      <c r="E81" s="60">
        <v>1123186</v>
      </c>
      <c r="F81" s="61">
        <v>1.0000000000000002</v>
      </c>
      <c r="G81" s="66">
        <v>-3.8805113846658537E-2</v>
      </c>
    </row>
    <row r="83" spans="2:7" x14ac:dyDescent="0.25">
      <c r="B83" s="35" t="s">
        <v>120</v>
      </c>
    </row>
    <row r="84" spans="2:7" ht="30" x14ac:dyDescent="0.25">
      <c r="B84" s="36"/>
      <c r="C84" s="3" t="s">
        <v>91</v>
      </c>
      <c r="D84" s="3" t="s">
        <v>92</v>
      </c>
      <c r="E84" s="3" t="s">
        <v>93</v>
      </c>
      <c r="F84" s="3" t="s">
        <v>94</v>
      </c>
      <c r="G84" s="3" t="s">
        <v>95</v>
      </c>
    </row>
    <row r="85" spans="2:7" x14ac:dyDescent="0.25">
      <c r="B85" s="69" t="s">
        <v>16</v>
      </c>
      <c r="C85" s="41">
        <v>10359529</v>
      </c>
      <c r="D85" s="55">
        <v>0.29727708895060012</v>
      </c>
      <c r="E85" s="41">
        <v>10453301</v>
      </c>
      <c r="F85" s="42">
        <v>0.29401990080229146</v>
      </c>
      <c r="G85" s="58">
        <v>-8.9705634612454004E-3</v>
      </c>
    </row>
    <row r="86" spans="2:7" x14ac:dyDescent="0.25">
      <c r="B86" s="6" t="s">
        <v>26</v>
      </c>
      <c r="C86" s="8">
        <v>2332368.6</v>
      </c>
      <c r="D86" s="56">
        <v>6.6929659424457111E-2</v>
      </c>
      <c r="E86" s="8">
        <v>2321282</v>
      </c>
      <c r="F86" s="10">
        <v>6.5290677401726477E-2</v>
      </c>
      <c r="G86" s="59">
        <v>4.776067707413444E-3</v>
      </c>
    </row>
    <row r="87" spans="2:7" x14ac:dyDescent="0.25">
      <c r="B87" s="6" t="s">
        <v>39</v>
      </c>
      <c r="C87" s="8">
        <v>275534</v>
      </c>
      <c r="D87" s="56">
        <v>7.9067248546642096E-3</v>
      </c>
      <c r="E87" s="8">
        <v>287422</v>
      </c>
      <c r="F87" s="10">
        <v>8.0843159427243343E-3</v>
      </c>
      <c r="G87" s="59">
        <v>-4.1360786578619593E-2</v>
      </c>
    </row>
    <row r="88" spans="2:7" x14ac:dyDescent="0.25">
      <c r="B88" s="6" t="s">
        <v>21</v>
      </c>
      <c r="C88" s="8">
        <v>978096</v>
      </c>
      <c r="D88" s="56">
        <v>2.8067447042643173E-2</v>
      </c>
      <c r="E88" s="8">
        <v>1021112</v>
      </c>
      <c r="F88" s="10">
        <v>2.8720807804924919E-2</v>
      </c>
      <c r="G88" s="59">
        <v>-4.2126622740698373E-2</v>
      </c>
    </row>
    <row r="89" spans="2:7" x14ac:dyDescent="0.25">
      <c r="B89" s="6" t="s">
        <v>33</v>
      </c>
      <c r="C89" s="8">
        <v>432270</v>
      </c>
      <c r="D89" s="56">
        <v>1.2404421787966993E-2</v>
      </c>
      <c r="E89" s="8">
        <v>454002</v>
      </c>
      <c r="F89" s="10">
        <v>1.2769710066135274E-2</v>
      </c>
      <c r="G89" s="59">
        <v>-4.7867630539072517E-2</v>
      </c>
    </row>
    <row r="90" spans="2:7" x14ac:dyDescent="0.25">
      <c r="B90" s="6" t="s">
        <v>30</v>
      </c>
      <c r="C90" s="8">
        <v>1415789.6</v>
      </c>
      <c r="D90" s="56">
        <v>4.0627504479647157E-2</v>
      </c>
      <c r="E90" s="8">
        <v>1515919</v>
      </c>
      <c r="F90" s="10">
        <v>4.2638239729661367E-2</v>
      </c>
      <c r="G90" s="59">
        <v>-6.6051946047249163E-2</v>
      </c>
    </row>
    <row r="91" spans="2:7" x14ac:dyDescent="0.25">
      <c r="B91" s="6" t="s">
        <v>19</v>
      </c>
      <c r="C91" s="8">
        <v>15384569.999999998</v>
      </c>
      <c r="D91" s="56">
        <v>0.44147568720129399</v>
      </c>
      <c r="E91" s="8">
        <v>15624191</v>
      </c>
      <c r="F91" s="10">
        <v>0.43946147613429054</v>
      </c>
      <c r="G91" s="59">
        <v>-1.5336538064594951E-2</v>
      </c>
    </row>
    <row r="92" spans="2:7" x14ac:dyDescent="0.25">
      <c r="B92" s="6" t="s">
        <v>112</v>
      </c>
      <c r="C92" s="47"/>
      <c r="D92" s="71"/>
      <c r="E92" s="47"/>
      <c r="F92" s="53"/>
      <c r="G92" s="53"/>
    </row>
    <row r="93" spans="2:7" x14ac:dyDescent="0.25">
      <c r="B93" s="6" t="s">
        <v>87</v>
      </c>
      <c r="C93" s="47"/>
      <c r="D93" s="71"/>
      <c r="E93" s="47"/>
      <c r="F93" s="53"/>
      <c r="G93" s="53"/>
    </row>
    <row r="94" spans="2:7" x14ac:dyDescent="0.25">
      <c r="B94" s="6" t="s">
        <v>116</v>
      </c>
      <c r="C94" s="8">
        <v>3669900</v>
      </c>
      <c r="D94" s="56">
        <v>0.10531146625872734</v>
      </c>
      <c r="E94" s="8">
        <v>3875810</v>
      </c>
      <c r="F94" s="10">
        <v>0.10901487211824565</v>
      </c>
      <c r="G94" s="59">
        <v>-5.3126959267869166E-2</v>
      </c>
    </row>
    <row r="95" spans="2:7" ht="5.45" customHeight="1" x14ac:dyDescent="0.25">
      <c r="B95" s="6"/>
      <c r="C95" s="63"/>
      <c r="D95" s="72"/>
      <c r="E95" s="63"/>
      <c r="F95" s="64"/>
      <c r="G95" s="75"/>
    </row>
    <row r="96" spans="2:7" x14ac:dyDescent="0.25">
      <c r="B96" s="52" t="s">
        <v>119</v>
      </c>
      <c r="C96" s="60">
        <v>34848057.199999996</v>
      </c>
      <c r="D96" s="70">
        <v>1</v>
      </c>
      <c r="E96" s="60">
        <v>35553039</v>
      </c>
      <c r="F96" s="61">
        <v>1</v>
      </c>
      <c r="G96" s="74">
        <v>-1.9829016585614648E-2</v>
      </c>
    </row>
  </sheetData>
  <autoFilter ref="B4:N39" xr:uid="{699A7B68-C707-47A3-8ECE-C52C2FCDABE9}">
    <sortState xmlns:xlrd2="http://schemas.microsoft.com/office/spreadsheetml/2017/richdata2" ref="B5:N39">
      <sortCondition ref="C4:C39"/>
    </sortState>
  </autoFilter>
  <mergeCells count="6">
    <mergeCell ref="B3:D3"/>
    <mergeCell ref="E3:J3"/>
    <mergeCell ref="K3:N3"/>
    <mergeCell ref="B45:D45"/>
    <mergeCell ref="E45:J45"/>
    <mergeCell ref="K45:N45"/>
  </mergeCells>
  <dataValidations count="4">
    <dataValidation allowBlank="1" showErrorMessage="1" sqref="D5:D40" xr:uid="{F641B99F-36C3-4F6C-9A7B-33D832EA466E}"/>
    <dataValidation allowBlank="1" showInputMessage="1" showErrorMessage="1" prompt="Vagabond Forlag" sqref="D63:D64" xr:uid="{07917A9F-BF08-4AB8-A01D-302E830D0FF5}"/>
    <dataValidation allowBlank="1" showInputMessage="1" showErrorMessage="1" prompt="Bonnier" sqref="D50:D61" xr:uid="{29607463-E315-4B69-A04E-B7305A2B55FA}"/>
    <dataValidation allowBlank="1" showInputMessage="1" showErrorMessage="1" prompt="Aller Media" sqref="D47:D49" xr:uid="{ED477D29-67C9-469A-BE3C-00C7FE82F462}"/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9119b49b-2cc3-444e-b755-8692f4554da6" ContentTypeId="0x01010024A2C8D6A070534B9CF4AD2589879B1E0403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HO_DocumentProperty xmlns="f909def9-6662-4ec9-b2d2-41be86eee7c4">Internt</NHO_DocumentProperty>
    <ARENA_DocumentReference xmlns="f909def9-6662-4ec9-b2d2-41be86eee7c4" xsi:nil="true"/>
    <NHO_DocumentDate xmlns="f909def9-6662-4ec9-b2d2-41be86eee7c4" xsi:nil="true"/>
    <p8a47c7619634ae9930087b62d76e394 xmlns="f909def9-6662-4ec9-b2d2-41be86eee7c4">
      <Terms xmlns="http://schemas.microsoft.com/office/infopath/2007/PartnerControls"/>
    </p8a47c7619634ae9930087b62d76e394>
    <TaxCatchAll xmlns="749ab8b6-ff35-4a4f-9f18-9cef83ce6420"/>
    <ARENA_DocumentRecipient xmlns="f909def9-6662-4ec9-b2d2-41be86eee7c4" xsi:nil="true"/>
    <TaxKeywordTaxHTField xmlns="749ab8b6-ff35-4a4f-9f18-9cef83ce6420">
      <Terms xmlns="http://schemas.microsoft.com/office/infopath/2007/PartnerControls"/>
    </TaxKeywordTaxHTField>
    <ARENA_DocumentSender xmlns="f909def9-6662-4ec9-b2d2-41be86eee7c4" xsi:nil="true"/>
    <NHO_DocumentStatus xmlns="f909def9-6662-4ec9-b2d2-41be86eee7c4">Under behandling</NHO_DocumentStatus>
    <c33924c3673147c88830f2707c1978bc xmlns="f909def9-6662-4ec9-b2d2-41be86eee7c4">
      <Terms xmlns="http://schemas.microsoft.com/office/infopath/2007/PartnerControls"/>
    </c33924c3673147c88830f2707c1978bc>
    <_dlc_DocId xmlns="a7dfd8ae-4224-41ce-bac0-e7668c1836a1">MBL01-582167260-59991</_dlc_DocId>
    <_dlc_DocIdUrl xmlns="a7dfd8ae-4224-41ce-bac0-e7668c1836a1">
      <Url>https://nhosp.sharepoint.com/sites/MBL/_layouts/15/DocIdRedir.aspx?ID=MBL01-582167260-59991</Url>
      <Description>MBL01-582167260-59991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Regneark - NHO Fellesskapet" ma:contentTypeID="0x01010024A2C8D6A070534B9CF4AD2589879B1E040300060AFE477439BC4691117F2128DC24FB" ma:contentTypeVersion="18" ma:contentTypeDescription="Opprett et nytt dokument." ma:contentTypeScope="" ma:versionID="86cf6d0653e125b100f8278a8c7de8e8">
  <xsd:schema xmlns:xsd="http://www.w3.org/2001/XMLSchema" xmlns:xs="http://www.w3.org/2001/XMLSchema" xmlns:p="http://schemas.microsoft.com/office/2006/metadata/properties" xmlns:ns2="f909def9-6662-4ec9-b2d2-41be86eee7c4" xmlns:ns3="749ab8b6-ff35-4a4f-9f18-9cef83ce6420" xmlns:ns4="a7dfd8ae-4224-41ce-bac0-e7668c1836a1" targetNamespace="http://schemas.microsoft.com/office/2006/metadata/properties" ma:root="true" ma:fieldsID="64123c80245f372eb08a06ed667af2ba" ns2:_="" ns3:_="" ns4:_="">
    <xsd:import namespace="f909def9-6662-4ec9-b2d2-41be86eee7c4"/>
    <xsd:import namespace="749ab8b6-ff35-4a4f-9f18-9cef83ce6420"/>
    <xsd:import namespace="a7dfd8ae-4224-41ce-bac0-e7668c1836a1"/>
    <xsd:element name="properties">
      <xsd:complexType>
        <xsd:sequence>
          <xsd:element name="documentManagement">
            <xsd:complexType>
              <xsd:all>
                <xsd:element ref="ns2:NHO_DocumentStatus" minOccurs="0"/>
                <xsd:element ref="ns2:NHO_DocumentProperty" minOccurs="0"/>
                <xsd:element ref="ns2:NHO_DocumentDate" minOccurs="0"/>
                <xsd:element ref="ns2:c33924c3673147c88830f2707c1978bc" minOccurs="0"/>
                <xsd:element ref="ns3:TaxCatchAll" minOccurs="0"/>
                <xsd:element ref="ns3:TaxCatchAllLabel" minOccurs="0"/>
                <xsd:element ref="ns2:p8a47c7619634ae9930087b62d76e394" minOccurs="0"/>
                <xsd:element ref="ns3:TaxKeywordTaxHTField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9def9-6662-4ec9-b2d2-41be86eee7c4" elementFormDefault="qualified">
    <xsd:import namespace="http://schemas.microsoft.com/office/2006/documentManagement/types"/>
    <xsd:import namespace="http://schemas.microsoft.com/office/infopath/2007/PartnerControls"/>
    <xsd:element name="NHO_DocumentStatus" ma:index="8" nillable="true" ma:displayName="Status" ma:default="Under behandling" ma:description="Status" ma:format="Dropdown" ma:internalName="NHO_DocumentStatus" ma:readOnly="false">
      <xsd:simpleType>
        <xsd:restriction base="dms:Choice">
          <xsd:enumeration value="Under behandling"/>
          <xsd:enumeration value="Til fordeling"/>
          <xsd:enumeration value="Arkivert"/>
        </xsd:restriction>
      </xsd:simpleType>
    </xsd:element>
    <xsd:element name="NHO_DocumentProperty" ma:index="9" nillable="true" ma:displayName="Inn/ut/internt" ma:default="Internt" ma:description="Inn/ut/internt" ma:format="Dropdown" ma:internalName="NHO_DocumentProperty" ma:readOnly="false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10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c33924c3673147c88830f2707c1978bc" ma:index="11" nillable="true" ma:taxonomy="true" ma:internalName="c33924c3673147c88830f2707c1978bc" ma:taxonomyFieldName="NhoMmdCaseWorker" ma:displayName="Saksbehandler" ma:readOnly="false" ma:fieldId="{c33924c3-6731-47c8-8830-f2707c1978bc}" ma:sspId="9119b49b-2cc3-444e-b755-8692f4554da6" ma:termSetId="a75e361f-3881-449b-8e3a-eada1710eb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5" nillable="true" ma:taxonomy="true" ma:internalName="p8a47c7619634ae9930087b62d76e394" ma:taxonomyFieldName="NHO_OrganisationUnit" ma:displayName="Organisasjonsenhet" ma:readOnly="false" ma:fieldId="{98a47c76-1963-4ae9-9300-87b62d76e394}" ma:sspId="9119b49b-2cc3-444e-b755-8692f4554da6" ma:termSetId="4686cc46-fb62-423b-8caf-c5de8864a4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RENA_DocumentReference" ma:index="19" nillable="true" ma:displayName="Deres referanse" ma:description="Deres referanse" ma:internalName="ARENA_DocumentReference" ma:readOnly="false">
      <xsd:simpleType>
        <xsd:restriction base="dms:Text"/>
      </xsd:simpleType>
    </xsd:element>
    <xsd:element name="ARENA_DocumentRecipient" ma:index="20" nillable="true" ma:displayName="Mottaker" ma:description="Mottaker" ma:internalName="ARENA_DocumentRecipient" ma:readOnly="false">
      <xsd:simpleType>
        <xsd:restriction base="dms:Text"/>
      </xsd:simpleType>
    </xsd:element>
    <xsd:element name="ARENA_DocumentSender" ma:index="21" nillable="true" ma:displayName="Avsender" ma:description="Avsender" ma:internalName="ARENA_DocumentSende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4332206e-d932-4663-80fe-6b1ad86077bc}" ma:internalName="TaxCatchAll" ma:showField="CatchAllData" ma:web="a7dfd8ae-4224-41ce-bac0-e7668c183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4332206e-d932-4663-80fe-6b1ad86077bc}" ma:internalName="TaxCatchAllLabel" ma:readOnly="true" ma:showField="CatchAllDataLabel" ma:web="a7dfd8ae-4224-41ce-bac0-e7668c183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7" nillable="true" ma:taxonomy="true" ma:internalName="TaxKeywordTaxHTField" ma:taxonomyFieldName="TaxKeyword" ma:displayName="Organisasjonsnøk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fd8ae-4224-41ce-bac0-e7668c1836a1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Fast ID" ma:description="Behold IDen ved tillegging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303E47-D075-4FE8-B47C-DAF9E13130FE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67E20019-FC45-481C-B47A-CEF1F610A24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8848F1D-5AE5-427A-A4F6-64A476060A9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AEC7921-56BB-4029-8561-4210AA581712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9DA8D59-076C-41ED-9ED2-5B31CCFA9B03}">
  <ds:schemaRefs>
    <ds:schemaRef ds:uri="749ab8b6-ff35-4a4f-9f18-9cef83ce6420"/>
    <ds:schemaRef ds:uri="a7dfd8ae-4224-41ce-bac0-e7668c1836a1"/>
    <ds:schemaRef ds:uri="f909def9-6662-4ec9-b2d2-41be86eee7c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C1F182AE-5A24-4E64-956D-BFC1C43B37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9def9-6662-4ec9-b2d2-41be86eee7c4"/>
    <ds:schemaRef ds:uri="749ab8b6-ff35-4a4f-9f18-9cef83ce6420"/>
    <ds:schemaRef ds:uri="a7dfd8ae-4224-41ce-bac0-e7668c1836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Opplag magasin 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Joakim Vadseth Berggren</dc:creator>
  <cp:keywords/>
  <dc:description/>
  <cp:lastModifiedBy>Bente Håvimb</cp:lastModifiedBy>
  <cp:revision/>
  <dcterms:created xsi:type="dcterms:W3CDTF">2021-03-02T21:35:35Z</dcterms:created>
  <dcterms:modified xsi:type="dcterms:W3CDTF">2021-03-08T08:47:47Z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0x01010024A2C8D6A070534B9CF4AD2589879B1E040300060AFE477439BC4691117F2128DC24FB</vt:lpwstr>
  </property>
  <property fmtid="{D5CDD505-2E9C-101B-9397-08002B2CF9AE}" pid="3" name="TaxKeyword">
    <vt:lpwstr/>
  </property>
  <property fmtid="{D5CDD505-2E9C-101B-9397-08002B2CF9AE}" pid="4" name="NhoMmdCaseWorker">
    <vt:lpwstr/>
  </property>
  <property fmtid="{D5CDD505-2E9C-101B-9397-08002B2CF9AE}" pid="5" name="NHO_OrganisationUnit">
    <vt:lpwstr/>
  </property>
  <property fmtid="{D5CDD505-2E9C-101B-9397-08002B2CF9AE}" pid="6" name="_dlc_DocIdItemGuid">
    <vt:lpwstr>818516ff-0f29-4a1a-8853-ef58cc63ac21</vt:lpwstr>
  </property>
</Properties>
</file>