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hrberg\Desktop\"/>
    </mc:Choice>
  </mc:AlternateContent>
  <bookViews>
    <workbookView xWindow="120" yWindow="135" windowWidth="28515" windowHeight="16605"/>
  </bookViews>
  <sheets>
    <sheet name="15_2 MBL" sheetId="5" r:id="rId1"/>
    <sheet name="Ark1" sheetId="1" r:id="rId2"/>
    <sheet name="Ark2" sheetId="2" r:id="rId3"/>
    <sheet name="Ark3" sheetId="3" r:id="rId4"/>
  </sheets>
  <calcPr calcId="152511"/>
</workbook>
</file>

<file path=xl/calcChain.xml><?xml version="1.0" encoding="utf-8"?>
<calcChain xmlns="http://schemas.openxmlformats.org/spreadsheetml/2006/main">
  <c r="H78" i="5" l="1"/>
  <c r="I78" i="5" s="1"/>
  <c r="H77" i="5"/>
  <c r="I77" i="5" s="1"/>
  <c r="H76" i="5"/>
  <c r="I76" i="5" s="1"/>
  <c r="H75" i="5"/>
  <c r="I75" i="5" s="1"/>
  <c r="H74" i="5"/>
  <c r="I74" i="5" s="1"/>
  <c r="H70" i="5" l="1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H63" i="5"/>
  <c r="I63" i="5" s="1"/>
  <c r="H62" i="5"/>
  <c r="I62" i="5" s="1"/>
  <c r="H61" i="5"/>
  <c r="I61" i="5" s="1"/>
  <c r="H60" i="5"/>
  <c r="I60" i="5" s="1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H45" i="5"/>
  <c r="I45" i="5" s="1"/>
  <c r="H44" i="5"/>
  <c r="I44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</calcChain>
</file>

<file path=xl/sharedStrings.xml><?xml version="1.0" encoding="utf-8"?>
<sst xmlns="http://schemas.openxmlformats.org/spreadsheetml/2006/main" count="94" uniqueCount="78">
  <si>
    <t>Base: Hele befolkningen [FELLES]</t>
  </si>
  <si>
    <t>Målgruppe: Hele befolkningen</t>
  </si>
  <si>
    <t>Total</t>
  </si>
  <si>
    <t>Forbruker &amp; Media '15/1 - MGI</t>
  </si>
  <si>
    <t>Forbruker &amp; Media '14/2 - MGI</t>
  </si>
  <si>
    <t>Dekning</t>
  </si>
  <si>
    <t>Dkn.%</t>
  </si>
  <si>
    <t>Aktiv Trening</t>
  </si>
  <si>
    <t>Allers</t>
  </si>
  <si>
    <t>Alt om fiske</t>
  </si>
  <si>
    <t>Autofil</t>
  </si>
  <si>
    <t>BabyDrøm</t>
  </si>
  <si>
    <t>Bil</t>
  </si>
  <si>
    <t>Bil Top Gear (Vi Menn Bil Top Gear)</t>
  </si>
  <si>
    <t>Bo Bedre</t>
  </si>
  <si>
    <t>Bolig Drøm</t>
  </si>
  <si>
    <t>BoligPluss</t>
  </si>
  <si>
    <t>Bonytt</t>
  </si>
  <si>
    <t>Båt (Vi Menn Båt)</t>
  </si>
  <si>
    <t>Båtmagasinet</t>
  </si>
  <si>
    <t>Costume</t>
  </si>
  <si>
    <t>Det Nye</t>
  </si>
  <si>
    <t>Det Nye ShapeUp</t>
  </si>
  <si>
    <t>Dine Penger</t>
  </si>
  <si>
    <t>Donald Duck &amp; Co</t>
  </si>
  <si>
    <t>ELLE</t>
  </si>
  <si>
    <t>Familien</t>
  </si>
  <si>
    <t>Foreldre &amp; Barn</t>
  </si>
  <si>
    <t>Gjør Det Selv</t>
  </si>
  <si>
    <t>Henne</t>
  </si>
  <si>
    <t>Her &amp; Nå</t>
  </si>
  <si>
    <t>Hjemme-PC</t>
  </si>
  <si>
    <t>Hjemmet</t>
  </si>
  <si>
    <t>Hytteliv</t>
  </si>
  <si>
    <t>i Form</t>
  </si>
  <si>
    <t>Illustrert Vitenskap</t>
  </si>
  <si>
    <t>Jakt</t>
  </si>
  <si>
    <t>Jeger Hund &amp; Våpen</t>
  </si>
  <si>
    <t>Julia</t>
  </si>
  <si>
    <t>Kamille</t>
  </si>
  <si>
    <t>KK</t>
  </si>
  <si>
    <t>KK Living</t>
  </si>
  <si>
    <t>KK Stil</t>
  </si>
  <si>
    <t>Lev Landlig</t>
  </si>
  <si>
    <t>Maison Interiør</t>
  </si>
  <si>
    <t>Maison Mat &amp; Vin</t>
  </si>
  <si>
    <t>Mann</t>
  </si>
  <si>
    <t>National Geographic Norge</t>
  </si>
  <si>
    <t>Norsk Ukeblad</t>
  </si>
  <si>
    <t>På TV</t>
  </si>
  <si>
    <t>Reiselyst</t>
  </si>
  <si>
    <t>Rom123</t>
  </si>
  <si>
    <t>Se og Hør Tirsdag</t>
  </si>
  <si>
    <t>Se og Hør Weekend</t>
  </si>
  <si>
    <t>Stella</t>
  </si>
  <si>
    <t>Tara</t>
  </si>
  <si>
    <t>Tara Smak</t>
  </si>
  <si>
    <t>Tegneseriebladet BILLY</t>
  </si>
  <si>
    <t>Tegneseriebladet Nemi</t>
  </si>
  <si>
    <t>Tegneseriebladet PONDUS</t>
  </si>
  <si>
    <t>Teknisk Ukeblad</t>
  </si>
  <si>
    <t>TV-guiden Programbladet</t>
  </si>
  <si>
    <t>Vagabond</t>
  </si>
  <si>
    <t>Vakre Hjem &amp; Interiør</t>
  </si>
  <si>
    <t>Vi i Villa</t>
  </si>
  <si>
    <t>Vi Menn</t>
  </si>
  <si>
    <t>Vi over 60</t>
  </si>
  <si>
    <t>Villmarksliv</t>
  </si>
  <si>
    <t>Forbruker &amp; Media '15/2 - MGI</t>
  </si>
  <si>
    <t>Tegneseriebladet LUNCH</t>
  </si>
  <si>
    <t>Endring 14/2-15/2 i 1000</t>
  </si>
  <si>
    <t>Endring 14/2-15/2 i %</t>
  </si>
  <si>
    <t>ToppGirl</t>
  </si>
  <si>
    <t>Aftenposten A-Magasinet</t>
  </si>
  <si>
    <t>DAGBLADET Magasinet</t>
  </si>
  <si>
    <t>Dagens Næringsliv D2</t>
  </si>
  <si>
    <t>Finansavisen MOTOR</t>
  </si>
  <si>
    <t>VG Helg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</si>
</sst>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\ %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right" vertical="center"/>
    </xf>
    <xf numFmtId="165" fontId="2" fillId="3" borderId="1" xfId="1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 wrapText="1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topLeftCell="A40" workbookViewId="0">
      <selection activeCell="L78" sqref="L78"/>
    </sheetView>
  </sheetViews>
  <sheetFormatPr baseColWidth="10" defaultRowHeight="15" x14ac:dyDescent="0.25"/>
  <cols>
    <col min="1" max="1" width="29" bestFit="1" customWidth="1"/>
    <col min="2" max="7" width="9.140625" customWidth="1"/>
    <col min="8" max="9" width="12.28515625" customWidth="1"/>
  </cols>
  <sheetData>
    <row r="1" spans="1:9" x14ac:dyDescent="0.25">
      <c r="A1" s="1" t="s">
        <v>0</v>
      </c>
      <c r="F1" s="1"/>
      <c r="G1" s="1"/>
    </row>
    <row r="2" spans="1:9" x14ac:dyDescent="0.25">
      <c r="A2" s="1" t="s">
        <v>1</v>
      </c>
      <c r="F2" s="1"/>
      <c r="G2" s="1"/>
    </row>
    <row r="3" spans="1:9" x14ac:dyDescent="0.25">
      <c r="F3" s="11"/>
      <c r="G3" s="11"/>
    </row>
    <row r="4" spans="1:9" s="3" customFormat="1" x14ac:dyDescent="0.25">
      <c r="A4" s="8" t="s">
        <v>2</v>
      </c>
      <c r="B4" s="9"/>
      <c r="C4" s="9"/>
      <c r="D4" s="9"/>
      <c r="E4" s="9"/>
      <c r="F4" s="12"/>
      <c r="G4" s="12"/>
    </row>
    <row r="5" spans="1:9" ht="31.5" customHeight="1" x14ac:dyDescent="0.25">
      <c r="A5" s="20"/>
      <c r="B5" s="22" t="s">
        <v>4</v>
      </c>
      <c r="C5" s="22"/>
      <c r="D5" s="22" t="s">
        <v>3</v>
      </c>
      <c r="E5" s="22"/>
      <c r="F5" s="22" t="s">
        <v>68</v>
      </c>
      <c r="G5" s="22"/>
      <c r="H5" s="15" t="s">
        <v>70</v>
      </c>
      <c r="I5" s="16" t="s">
        <v>71</v>
      </c>
    </row>
    <row r="6" spans="1:9" ht="12" customHeight="1" x14ac:dyDescent="0.25">
      <c r="A6" s="21"/>
      <c r="B6" s="10" t="s">
        <v>5</v>
      </c>
      <c r="C6" s="10" t="s">
        <v>6</v>
      </c>
      <c r="D6" s="10" t="s">
        <v>5</v>
      </c>
      <c r="E6" s="10" t="s">
        <v>6</v>
      </c>
      <c r="F6" s="10" t="s">
        <v>5</v>
      </c>
      <c r="G6" s="10" t="s">
        <v>6</v>
      </c>
    </row>
    <row r="7" spans="1:9" ht="12" customHeight="1" x14ac:dyDescent="0.25">
      <c r="A7" s="2" t="s">
        <v>2</v>
      </c>
      <c r="B7" s="5">
        <v>4365.9859999999999</v>
      </c>
      <c r="C7" s="4">
        <v>100</v>
      </c>
      <c r="D7" s="5">
        <v>4365.9859999999999</v>
      </c>
      <c r="E7" s="4">
        <v>100</v>
      </c>
      <c r="F7" s="6">
        <v>4418</v>
      </c>
      <c r="G7" s="7">
        <v>100</v>
      </c>
    </row>
    <row r="8" spans="1:9" ht="12" customHeight="1" x14ac:dyDescent="0.25">
      <c r="A8" s="2" t="s">
        <v>7</v>
      </c>
      <c r="B8" s="5">
        <v>55.781999999999996</v>
      </c>
      <c r="C8" s="4">
        <v>1.3</v>
      </c>
      <c r="D8" s="5">
        <v>73.364999999999995</v>
      </c>
      <c r="E8" s="4">
        <v>1.7</v>
      </c>
      <c r="F8" s="6">
        <v>78</v>
      </c>
      <c r="G8" s="7">
        <v>1.8</v>
      </c>
      <c r="H8" s="13">
        <f t="shared" ref="H8:H48" si="0">F8-B8</f>
        <v>22.218000000000004</v>
      </c>
      <c r="I8" s="14">
        <f t="shared" ref="I8:I48" si="1">H8/B8</f>
        <v>0.39830052705173719</v>
      </c>
    </row>
    <row r="9" spans="1:9" ht="12" customHeight="1" x14ac:dyDescent="0.25">
      <c r="A9" s="2" t="s">
        <v>8</v>
      </c>
      <c r="B9" s="5">
        <v>233.566</v>
      </c>
      <c r="C9" s="4">
        <v>5.3</v>
      </c>
      <c r="D9" s="5">
        <v>242.417</v>
      </c>
      <c r="E9" s="4">
        <v>5.6</v>
      </c>
      <c r="F9" s="6">
        <v>248</v>
      </c>
      <c r="G9" s="7">
        <v>5.6</v>
      </c>
      <c r="H9" s="13">
        <f t="shared" si="0"/>
        <v>14.433999999999997</v>
      </c>
      <c r="I9" s="14">
        <f t="shared" si="1"/>
        <v>6.1798378188606208E-2</v>
      </c>
    </row>
    <row r="10" spans="1:9" ht="12" customHeight="1" x14ac:dyDescent="0.25">
      <c r="A10" s="2" t="s">
        <v>9</v>
      </c>
      <c r="B10" s="5">
        <v>84.26</v>
      </c>
      <c r="C10" s="4">
        <v>1.9</v>
      </c>
      <c r="D10" s="5">
        <v>94.596000000000004</v>
      </c>
      <c r="E10" s="4">
        <v>2.2000000000000002</v>
      </c>
      <c r="F10" s="6">
        <v>83</v>
      </c>
      <c r="G10" s="7">
        <v>1.9</v>
      </c>
      <c r="H10" s="13">
        <f t="shared" si="0"/>
        <v>-1.2600000000000051</v>
      </c>
      <c r="I10" s="14">
        <f t="shared" si="1"/>
        <v>-1.4953714692618147E-2</v>
      </c>
    </row>
    <row r="11" spans="1:9" ht="12" customHeight="1" x14ac:dyDescent="0.25">
      <c r="A11" s="2" t="s">
        <v>10</v>
      </c>
      <c r="B11" s="5">
        <v>108.88200000000001</v>
      </c>
      <c r="C11" s="4">
        <v>2.5</v>
      </c>
      <c r="D11" s="5">
        <v>130.96100000000001</v>
      </c>
      <c r="E11" s="4">
        <v>3</v>
      </c>
      <c r="F11" s="6">
        <v>127</v>
      </c>
      <c r="G11" s="7">
        <v>2.9</v>
      </c>
      <c r="H11" s="13">
        <f t="shared" si="0"/>
        <v>18.117999999999995</v>
      </c>
      <c r="I11" s="14">
        <f t="shared" si="1"/>
        <v>0.16640032328575885</v>
      </c>
    </row>
    <row r="12" spans="1:9" ht="12" customHeight="1" x14ac:dyDescent="0.25">
      <c r="A12" s="2" t="s">
        <v>11</v>
      </c>
      <c r="B12" s="5">
        <v>16.238</v>
      </c>
      <c r="C12" s="4">
        <v>0.4</v>
      </c>
      <c r="D12" s="5">
        <v>20.841999999999999</v>
      </c>
      <c r="E12" s="4">
        <v>0.5</v>
      </c>
      <c r="F12" s="6">
        <v>24</v>
      </c>
      <c r="G12" s="7">
        <v>0.5</v>
      </c>
      <c r="H12" s="13">
        <f t="shared" si="0"/>
        <v>7.7620000000000005</v>
      </c>
      <c r="I12" s="14">
        <f t="shared" si="1"/>
        <v>0.47801453380958248</v>
      </c>
    </row>
    <row r="13" spans="1:9" ht="12" customHeight="1" x14ac:dyDescent="0.25">
      <c r="A13" s="19" t="s">
        <v>12</v>
      </c>
      <c r="B13" s="5">
        <v>121.152</v>
      </c>
      <c r="C13" s="4">
        <v>2.8</v>
      </c>
      <c r="D13" s="5">
        <v>131.52500000000001</v>
      </c>
      <c r="E13" s="4">
        <v>3</v>
      </c>
      <c r="F13" s="6">
        <v>141</v>
      </c>
      <c r="G13" s="7">
        <v>3.2</v>
      </c>
      <c r="H13" s="13">
        <f t="shared" si="0"/>
        <v>19.847999999999999</v>
      </c>
      <c r="I13" s="14">
        <f t="shared" si="1"/>
        <v>0.16382725832012676</v>
      </c>
    </row>
    <row r="14" spans="1:9" ht="12" customHeight="1" x14ac:dyDescent="0.25">
      <c r="A14" s="2" t="s">
        <v>13</v>
      </c>
      <c r="B14" s="5">
        <v>158.35300000000001</v>
      </c>
      <c r="C14" s="4">
        <v>3.6</v>
      </c>
      <c r="D14" s="5">
        <v>184.80799999999999</v>
      </c>
      <c r="E14" s="4">
        <v>4.2</v>
      </c>
      <c r="F14" s="6">
        <v>166</v>
      </c>
      <c r="G14" s="7">
        <v>3.8</v>
      </c>
      <c r="H14" s="13">
        <f t="shared" si="0"/>
        <v>7.6469999999999914</v>
      </c>
      <c r="I14" s="14">
        <f t="shared" si="1"/>
        <v>4.8290843874129262E-2</v>
      </c>
    </row>
    <row r="15" spans="1:9" ht="12" customHeight="1" x14ac:dyDescent="0.25">
      <c r="A15" s="2" t="s">
        <v>14</v>
      </c>
      <c r="B15" s="5">
        <v>154.49</v>
      </c>
      <c r="C15" s="4">
        <v>3.5</v>
      </c>
      <c r="D15" s="5">
        <v>167.66800000000001</v>
      </c>
      <c r="E15" s="4">
        <v>3.8</v>
      </c>
      <c r="F15" s="6">
        <v>153</v>
      </c>
      <c r="G15" s="7">
        <v>3.5</v>
      </c>
      <c r="H15" s="13">
        <f t="shared" si="0"/>
        <v>-1.4900000000000091</v>
      </c>
      <c r="I15" s="14">
        <f t="shared" si="1"/>
        <v>-9.6446371933459063E-3</v>
      </c>
    </row>
    <row r="16" spans="1:9" ht="12" customHeight="1" x14ac:dyDescent="0.25">
      <c r="A16" s="2" t="s">
        <v>15</v>
      </c>
      <c r="B16" s="5">
        <v>109.83499999999999</v>
      </c>
      <c r="C16" s="4">
        <v>2.5</v>
      </c>
      <c r="D16" s="5">
        <v>114.07899999999999</v>
      </c>
      <c r="E16" s="4">
        <v>2.6</v>
      </c>
      <c r="F16" s="6">
        <v>120</v>
      </c>
      <c r="G16" s="7">
        <v>2.7</v>
      </c>
      <c r="H16" s="13">
        <f t="shared" si="0"/>
        <v>10.165000000000006</v>
      </c>
      <c r="I16" s="14">
        <f t="shared" si="1"/>
        <v>9.2547912778258357E-2</v>
      </c>
    </row>
    <row r="17" spans="1:9" ht="12" customHeight="1" x14ac:dyDescent="0.25">
      <c r="A17" s="2" t="s">
        <v>16</v>
      </c>
      <c r="B17" s="5">
        <v>121.166</v>
      </c>
      <c r="C17" s="4">
        <v>2.8</v>
      </c>
      <c r="D17" s="5">
        <v>141.52099999999999</v>
      </c>
      <c r="E17" s="4">
        <v>3.2</v>
      </c>
      <c r="F17" s="6">
        <v>145</v>
      </c>
      <c r="G17" s="7">
        <v>3.3</v>
      </c>
      <c r="H17" s="13">
        <f t="shared" si="0"/>
        <v>23.834000000000003</v>
      </c>
      <c r="I17" s="14">
        <f t="shared" si="1"/>
        <v>0.19670534638429926</v>
      </c>
    </row>
    <row r="18" spans="1:9" ht="12" customHeight="1" x14ac:dyDescent="0.25">
      <c r="A18" s="2" t="s">
        <v>17</v>
      </c>
      <c r="B18" s="5">
        <v>228.77099999999999</v>
      </c>
      <c r="C18" s="4">
        <v>5.2</v>
      </c>
      <c r="D18" s="5">
        <v>240.47300000000001</v>
      </c>
      <c r="E18" s="4">
        <v>5.5</v>
      </c>
      <c r="F18" s="6">
        <v>251</v>
      </c>
      <c r="G18" s="7">
        <v>5.7</v>
      </c>
      <c r="H18" s="13">
        <f t="shared" si="0"/>
        <v>22.229000000000013</v>
      </c>
      <c r="I18" s="14">
        <f t="shared" si="1"/>
        <v>9.7167036031664919E-2</v>
      </c>
    </row>
    <row r="19" spans="1:9" ht="12" customHeight="1" x14ac:dyDescent="0.25">
      <c r="A19" s="2" t="s">
        <v>18</v>
      </c>
      <c r="B19" s="5">
        <v>131.28399999999999</v>
      </c>
      <c r="C19" s="4">
        <v>3</v>
      </c>
      <c r="D19" s="5">
        <v>152.83500000000001</v>
      </c>
      <c r="E19" s="4">
        <v>3.5</v>
      </c>
      <c r="F19" s="6">
        <v>153</v>
      </c>
      <c r="G19" s="7">
        <v>3.5</v>
      </c>
      <c r="H19" s="13">
        <f t="shared" si="0"/>
        <v>21.716000000000008</v>
      </c>
      <c r="I19" s="14">
        <f t="shared" si="1"/>
        <v>0.16541238840985961</v>
      </c>
    </row>
    <row r="20" spans="1:9" ht="12" customHeight="1" x14ac:dyDescent="0.25">
      <c r="A20" s="2" t="s">
        <v>19</v>
      </c>
      <c r="B20" s="5">
        <v>110.691</v>
      </c>
      <c r="C20" s="4">
        <v>2.5</v>
      </c>
      <c r="D20" s="5">
        <v>125.747</v>
      </c>
      <c r="E20" s="4">
        <v>2.9</v>
      </c>
      <c r="F20" s="6">
        <v>128</v>
      </c>
      <c r="G20" s="7">
        <v>2.9</v>
      </c>
      <c r="H20" s="13">
        <f t="shared" si="0"/>
        <v>17.308999999999997</v>
      </c>
      <c r="I20" s="14">
        <f t="shared" si="1"/>
        <v>0.15637224345249384</v>
      </c>
    </row>
    <row r="21" spans="1:9" ht="12" customHeight="1" x14ac:dyDescent="0.25">
      <c r="A21" s="2" t="s">
        <v>20</v>
      </c>
      <c r="B21" s="5">
        <v>118.261</v>
      </c>
      <c r="C21" s="4">
        <v>2.7</v>
      </c>
      <c r="D21" s="5">
        <v>139.095</v>
      </c>
      <c r="E21" s="4">
        <v>3.2</v>
      </c>
      <c r="F21" s="6">
        <v>156</v>
      </c>
      <c r="G21" s="7">
        <v>3.5</v>
      </c>
      <c r="H21" s="13">
        <f t="shared" si="0"/>
        <v>37.739000000000004</v>
      </c>
      <c r="I21" s="14">
        <f t="shared" si="1"/>
        <v>0.31911619215125869</v>
      </c>
    </row>
    <row r="22" spans="1:9" ht="12" customHeight="1" x14ac:dyDescent="0.25">
      <c r="A22" s="2" t="s">
        <v>21</v>
      </c>
      <c r="B22" s="5">
        <v>169.51300000000001</v>
      </c>
      <c r="C22" s="4">
        <v>3.9</v>
      </c>
      <c r="D22" s="5">
        <v>167.214</v>
      </c>
      <c r="E22" s="4">
        <v>3.8</v>
      </c>
      <c r="F22" s="6">
        <v>197</v>
      </c>
      <c r="G22" s="7">
        <v>4.5</v>
      </c>
      <c r="H22" s="13">
        <f t="shared" si="0"/>
        <v>27.486999999999995</v>
      </c>
      <c r="I22" s="14">
        <f t="shared" si="1"/>
        <v>0.1621527552459103</v>
      </c>
    </row>
    <row r="23" spans="1:9" ht="12" customHeight="1" x14ac:dyDescent="0.25">
      <c r="A23" s="2" t="s">
        <v>22</v>
      </c>
      <c r="B23" s="5">
        <v>65.486999999999995</v>
      </c>
      <c r="C23" s="4">
        <v>1.5</v>
      </c>
      <c r="D23" s="5">
        <v>91.114000000000004</v>
      </c>
      <c r="E23" s="4">
        <v>2.1</v>
      </c>
      <c r="F23" s="6">
        <v>103</v>
      </c>
      <c r="G23" s="7">
        <v>2.2999999999999998</v>
      </c>
      <c r="H23" s="13">
        <f t="shared" si="0"/>
        <v>37.513000000000005</v>
      </c>
      <c r="I23" s="14">
        <f t="shared" si="1"/>
        <v>0.57283124895017346</v>
      </c>
    </row>
    <row r="24" spans="1:9" ht="12" customHeight="1" x14ac:dyDescent="0.25">
      <c r="A24" s="2" t="s">
        <v>23</v>
      </c>
      <c r="B24" s="5">
        <v>246.07300000000001</v>
      </c>
      <c r="C24" s="4">
        <v>5.6</v>
      </c>
      <c r="D24" s="5">
        <v>226.94399999999999</v>
      </c>
      <c r="E24" s="4">
        <v>5.2</v>
      </c>
      <c r="F24" s="6">
        <v>187</v>
      </c>
      <c r="G24" s="7">
        <v>4.2</v>
      </c>
      <c r="H24" s="13">
        <f t="shared" si="0"/>
        <v>-59.073000000000008</v>
      </c>
      <c r="I24" s="14">
        <f t="shared" si="1"/>
        <v>-0.24006290816139927</v>
      </c>
    </row>
    <row r="25" spans="1:9" ht="12" customHeight="1" x14ac:dyDescent="0.25">
      <c r="A25" s="2" t="s">
        <v>24</v>
      </c>
      <c r="B25" s="5">
        <v>357.76900000000001</v>
      </c>
      <c r="C25" s="4">
        <v>8.1999999999999993</v>
      </c>
      <c r="D25" s="5">
        <v>364.51900000000001</v>
      </c>
      <c r="E25" s="4">
        <v>8.3000000000000007</v>
      </c>
      <c r="F25" s="6">
        <v>348</v>
      </c>
      <c r="G25" s="7">
        <v>7.9</v>
      </c>
      <c r="H25" s="13">
        <f t="shared" si="0"/>
        <v>-9.7690000000000055</v>
      </c>
      <c r="I25" s="14">
        <f t="shared" si="1"/>
        <v>-2.7305328298427214E-2</v>
      </c>
    </row>
    <row r="26" spans="1:9" ht="12" customHeight="1" x14ac:dyDescent="0.25">
      <c r="A26" s="2" t="s">
        <v>25</v>
      </c>
      <c r="B26" s="5">
        <v>128.173</v>
      </c>
      <c r="C26" s="4">
        <v>2.9</v>
      </c>
      <c r="D26" s="5">
        <v>131.73699999999999</v>
      </c>
      <c r="E26" s="4">
        <v>3</v>
      </c>
      <c r="F26" s="6">
        <v>146</v>
      </c>
      <c r="G26" s="7">
        <v>3.3</v>
      </c>
      <c r="H26" s="13">
        <f t="shared" si="0"/>
        <v>17.826999999999998</v>
      </c>
      <c r="I26" s="14">
        <f t="shared" si="1"/>
        <v>0.13908545481497661</v>
      </c>
    </row>
    <row r="27" spans="1:9" ht="12" customHeight="1" x14ac:dyDescent="0.25">
      <c r="A27" s="2" t="s">
        <v>26</v>
      </c>
      <c r="B27" s="5">
        <v>314.892</v>
      </c>
      <c r="C27" s="4">
        <v>7.2</v>
      </c>
      <c r="D27" s="5">
        <v>317.44600000000003</v>
      </c>
      <c r="E27" s="4">
        <v>7.3</v>
      </c>
      <c r="F27" s="6">
        <v>307</v>
      </c>
      <c r="G27" s="7">
        <v>6.9</v>
      </c>
      <c r="H27" s="13">
        <f t="shared" si="0"/>
        <v>-7.8919999999999959</v>
      </c>
      <c r="I27" s="14">
        <f t="shared" si="1"/>
        <v>-2.5062561132070664E-2</v>
      </c>
    </row>
    <row r="28" spans="1:9" ht="12" customHeight="1" x14ac:dyDescent="0.25">
      <c r="A28" s="2" t="s">
        <v>27</v>
      </c>
      <c r="B28" s="5">
        <v>89.887</v>
      </c>
      <c r="C28" s="4">
        <v>2.1</v>
      </c>
      <c r="D28" s="5">
        <v>88.132000000000005</v>
      </c>
      <c r="E28" s="4">
        <v>2</v>
      </c>
      <c r="F28" s="6">
        <v>78</v>
      </c>
      <c r="G28" s="7">
        <v>1.8</v>
      </c>
      <c r="H28" s="13">
        <f t="shared" si="0"/>
        <v>-11.887</v>
      </c>
      <c r="I28" s="14">
        <f t="shared" si="1"/>
        <v>-0.13224381723719783</v>
      </c>
    </row>
    <row r="29" spans="1:9" ht="12" customHeight="1" x14ac:dyDescent="0.25">
      <c r="A29" s="2" t="s">
        <v>28</v>
      </c>
      <c r="B29" s="5">
        <v>132.75299999999999</v>
      </c>
      <c r="C29" s="4">
        <v>3</v>
      </c>
      <c r="D29" s="5">
        <v>130.93199999999999</v>
      </c>
      <c r="E29" s="4">
        <v>3</v>
      </c>
      <c r="F29" s="6">
        <v>109</v>
      </c>
      <c r="G29" s="7">
        <v>2.5</v>
      </c>
      <c r="H29" s="13">
        <f t="shared" si="0"/>
        <v>-23.752999999999986</v>
      </c>
      <c r="I29" s="14">
        <f t="shared" si="1"/>
        <v>-0.17892627661898405</v>
      </c>
    </row>
    <row r="30" spans="1:9" ht="12" customHeight="1" x14ac:dyDescent="0.25">
      <c r="A30" s="2" t="s">
        <v>29</v>
      </c>
      <c r="B30" s="5">
        <v>71.376999999999995</v>
      </c>
      <c r="C30" s="4">
        <v>1.6</v>
      </c>
      <c r="D30" s="5">
        <v>81.45</v>
      </c>
      <c r="E30" s="4">
        <v>1.9</v>
      </c>
      <c r="F30" s="6">
        <v>79</v>
      </c>
      <c r="G30" s="7">
        <v>1.8</v>
      </c>
      <c r="H30" s="13">
        <f t="shared" si="0"/>
        <v>7.6230000000000047</v>
      </c>
      <c r="I30" s="14">
        <f t="shared" si="1"/>
        <v>0.10679910895666679</v>
      </c>
    </row>
    <row r="31" spans="1:9" ht="12" customHeight="1" x14ac:dyDescent="0.25">
      <c r="A31" s="2" t="s">
        <v>30</v>
      </c>
      <c r="B31" s="5">
        <v>266.13400000000001</v>
      </c>
      <c r="C31" s="4">
        <v>6.1</v>
      </c>
      <c r="D31" s="5">
        <v>294.07400000000001</v>
      </c>
      <c r="E31" s="4">
        <v>6.7</v>
      </c>
      <c r="F31" s="6">
        <v>286</v>
      </c>
      <c r="G31" s="7">
        <v>6.5</v>
      </c>
      <c r="H31" s="13">
        <f t="shared" si="0"/>
        <v>19.865999999999985</v>
      </c>
      <c r="I31" s="14">
        <f t="shared" si="1"/>
        <v>7.4646606596676809E-2</v>
      </c>
    </row>
    <row r="32" spans="1:9" ht="12" customHeight="1" x14ac:dyDescent="0.25">
      <c r="A32" s="2" t="s">
        <v>31</v>
      </c>
      <c r="B32" s="5">
        <v>77.989000000000004</v>
      </c>
      <c r="C32" s="4">
        <v>1.8</v>
      </c>
      <c r="D32" s="5">
        <v>72.924999999999997</v>
      </c>
      <c r="E32" s="4">
        <v>1.7</v>
      </c>
      <c r="F32" s="6">
        <v>74</v>
      </c>
      <c r="G32" s="7">
        <v>1.7</v>
      </c>
      <c r="H32" s="13">
        <f t="shared" si="0"/>
        <v>-3.9890000000000043</v>
      </c>
      <c r="I32" s="14">
        <f t="shared" si="1"/>
        <v>-5.1148238854197441E-2</v>
      </c>
    </row>
    <row r="33" spans="1:9" ht="12" customHeight="1" x14ac:dyDescent="0.25">
      <c r="A33" s="2" t="s">
        <v>32</v>
      </c>
      <c r="B33" s="5">
        <v>468.83800000000002</v>
      </c>
      <c r="C33" s="4">
        <v>10.7</v>
      </c>
      <c r="D33" s="5">
        <v>492.47</v>
      </c>
      <c r="E33" s="4">
        <v>11.3</v>
      </c>
      <c r="F33" s="6">
        <v>496</v>
      </c>
      <c r="G33" s="7">
        <v>11.2</v>
      </c>
      <c r="H33" s="13">
        <f t="shared" si="0"/>
        <v>27.161999999999978</v>
      </c>
      <c r="I33" s="14">
        <f t="shared" si="1"/>
        <v>5.7934723721200024E-2</v>
      </c>
    </row>
    <row r="34" spans="1:9" ht="12" customHeight="1" x14ac:dyDescent="0.25">
      <c r="A34" s="2" t="s">
        <v>33</v>
      </c>
      <c r="B34" s="5">
        <v>169.482</v>
      </c>
      <c r="C34" s="4">
        <v>3.9</v>
      </c>
      <c r="D34" s="5">
        <v>185.196</v>
      </c>
      <c r="E34" s="4">
        <v>4.2</v>
      </c>
      <c r="F34" s="6">
        <v>189</v>
      </c>
      <c r="G34" s="7">
        <v>4.3</v>
      </c>
      <c r="H34" s="13">
        <f t="shared" si="0"/>
        <v>19.518000000000001</v>
      </c>
      <c r="I34" s="14">
        <f t="shared" si="1"/>
        <v>0.11516267214217439</v>
      </c>
    </row>
    <row r="35" spans="1:9" ht="12" customHeight="1" x14ac:dyDescent="0.25">
      <c r="A35" s="2" t="s">
        <v>34</v>
      </c>
      <c r="B35" s="5">
        <v>153.107</v>
      </c>
      <c r="C35" s="4">
        <v>3.5</v>
      </c>
      <c r="D35" s="5">
        <v>165.92699999999999</v>
      </c>
      <c r="E35" s="4">
        <v>3.8</v>
      </c>
      <c r="F35" s="6">
        <v>152</v>
      </c>
      <c r="G35" s="7">
        <v>3.4</v>
      </c>
      <c r="H35" s="13">
        <f t="shared" si="0"/>
        <v>-1.1069999999999993</v>
      </c>
      <c r="I35" s="14">
        <f t="shared" si="1"/>
        <v>-7.2302376769187516E-3</v>
      </c>
    </row>
    <row r="36" spans="1:9" ht="12" customHeight="1" x14ac:dyDescent="0.25">
      <c r="A36" s="2" t="s">
        <v>35</v>
      </c>
      <c r="B36" s="5">
        <v>507.83800000000002</v>
      </c>
      <c r="C36" s="4">
        <v>11.6</v>
      </c>
      <c r="D36" s="5">
        <v>511.64400000000001</v>
      </c>
      <c r="E36" s="4">
        <v>11.7</v>
      </c>
      <c r="F36" s="6">
        <v>497</v>
      </c>
      <c r="G36" s="7">
        <v>11.2</v>
      </c>
      <c r="H36" s="13">
        <f t="shared" si="0"/>
        <v>-10.838000000000022</v>
      </c>
      <c r="I36" s="14">
        <f t="shared" si="1"/>
        <v>-2.1341451407732429E-2</v>
      </c>
    </row>
    <row r="37" spans="1:9" ht="12" customHeight="1" x14ac:dyDescent="0.25">
      <c r="A37" s="2" t="s">
        <v>36</v>
      </c>
      <c r="B37" s="5">
        <v>77.180999999999997</v>
      </c>
      <c r="C37" s="4">
        <v>1.8</v>
      </c>
      <c r="D37" s="5">
        <v>81.338999999999999</v>
      </c>
      <c r="E37" s="4">
        <v>1.9</v>
      </c>
      <c r="F37" s="6">
        <v>87</v>
      </c>
      <c r="G37" s="7">
        <v>2</v>
      </c>
      <c r="H37" s="13">
        <f t="shared" si="0"/>
        <v>9.8190000000000026</v>
      </c>
      <c r="I37" s="14">
        <f t="shared" si="1"/>
        <v>0.1272204298985502</v>
      </c>
    </row>
    <row r="38" spans="1:9" ht="12" customHeight="1" x14ac:dyDescent="0.25">
      <c r="A38" s="2" t="s">
        <v>37</v>
      </c>
      <c r="B38" s="5">
        <v>87.364999999999995</v>
      </c>
      <c r="C38" s="4">
        <v>2</v>
      </c>
      <c r="D38" s="5">
        <v>84.813000000000002</v>
      </c>
      <c r="E38" s="4">
        <v>1.9</v>
      </c>
      <c r="F38" s="6">
        <v>75</v>
      </c>
      <c r="G38" s="7">
        <v>1.7</v>
      </c>
      <c r="H38" s="13">
        <f t="shared" si="0"/>
        <v>-12.364999999999995</v>
      </c>
      <c r="I38" s="14">
        <f t="shared" si="1"/>
        <v>-0.14153265037486404</v>
      </c>
    </row>
    <row r="39" spans="1:9" ht="12" customHeight="1" x14ac:dyDescent="0.25">
      <c r="A39" s="2" t="s">
        <v>38</v>
      </c>
      <c r="B39" s="5">
        <v>50.767000000000003</v>
      </c>
      <c r="C39" s="4">
        <v>1.2</v>
      </c>
      <c r="D39" s="5">
        <v>46.286000000000001</v>
      </c>
      <c r="E39" s="4">
        <v>1.1000000000000001</v>
      </c>
      <c r="F39" s="6">
        <v>48</v>
      </c>
      <c r="G39" s="7">
        <v>1.1000000000000001</v>
      </c>
      <c r="H39" s="13">
        <f t="shared" si="0"/>
        <v>-2.767000000000003</v>
      </c>
      <c r="I39" s="14">
        <f t="shared" si="1"/>
        <v>-5.4503910020288829E-2</v>
      </c>
    </row>
    <row r="40" spans="1:9" ht="12" customHeight="1" x14ac:dyDescent="0.25">
      <c r="A40" s="2" t="s">
        <v>39</v>
      </c>
      <c r="B40" s="5">
        <v>115.946</v>
      </c>
      <c r="C40" s="4">
        <v>2.7</v>
      </c>
      <c r="D40" s="5">
        <v>131.30600000000001</v>
      </c>
      <c r="E40" s="4">
        <v>3</v>
      </c>
      <c r="F40" s="6">
        <v>134</v>
      </c>
      <c r="G40" s="7">
        <v>3</v>
      </c>
      <c r="H40" s="13">
        <f t="shared" si="0"/>
        <v>18.054000000000002</v>
      </c>
      <c r="I40" s="14">
        <f t="shared" si="1"/>
        <v>0.15571041691822057</v>
      </c>
    </row>
    <row r="41" spans="1:9" ht="12" customHeight="1" x14ac:dyDescent="0.25">
      <c r="A41" s="2" t="s">
        <v>40</v>
      </c>
      <c r="B41" s="5">
        <v>148.453</v>
      </c>
      <c r="C41" s="4">
        <v>3.4</v>
      </c>
      <c r="D41" s="5">
        <v>171.34200000000001</v>
      </c>
      <c r="E41" s="4">
        <v>3.9</v>
      </c>
      <c r="F41" s="6">
        <v>182</v>
      </c>
      <c r="G41" s="7">
        <v>4.0999999999999996</v>
      </c>
      <c r="H41" s="13">
        <f t="shared" si="0"/>
        <v>33.546999999999997</v>
      </c>
      <c r="I41" s="14">
        <f t="shared" si="1"/>
        <v>0.22597724532343569</v>
      </c>
    </row>
    <row r="42" spans="1:9" ht="12" customHeight="1" x14ac:dyDescent="0.25">
      <c r="A42" s="2" t="s">
        <v>41</v>
      </c>
      <c r="B42" s="5">
        <v>58.399000000000001</v>
      </c>
      <c r="C42" s="4">
        <v>1.3</v>
      </c>
      <c r="D42" s="5">
        <v>62.277000000000001</v>
      </c>
      <c r="E42" s="4">
        <v>1.4</v>
      </c>
      <c r="F42" s="6">
        <v>76</v>
      </c>
      <c r="G42" s="7">
        <v>1.7</v>
      </c>
      <c r="H42" s="13">
        <f t="shared" si="0"/>
        <v>17.600999999999999</v>
      </c>
      <c r="I42" s="14">
        <f t="shared" si="1"/>
        <v>0.30139214712580692</v>
      </c>
    </row>
    <row r="43" spans="1:9" ht="12" customHeight="1" x14ac:dyDescent="0.25">
      <c r="A43" s="2" t="s">
        <v>42</v>
      </c>
      <c r="B43" s="5"/>
      <c r="C43" s="4"/>
      <c r="D43" s="5">
        <v>35.045000000000002</v>
      </c>
      <c r="E43" s="4">
        <v>0.8</v>
      </c>
      <c r="F43" s="6">
        <v>55</v>
      </c>
      <c r="G43" s="7">
        <v>1.2</v>
      </c>
      <c r="H43" s="17"/>
      <c r="I43" s="18"/>
    </row>
    <row r="44" spans="1:9" ht="12" customHeight="1" x14ac:dyDescent="0.25">
      <c r="A44" s="2" t="s">
        <v>43</v>
      </c>
      <c r="B44" s="5">
        <v>102.596</v>
      </c>
      <c r="C44" s="4">
        <v>2.2999999999999998</v>
      </c>
      <c r="D44" s="5">
        <v>120.80200000000001</v>
      </c>
      <c r="E44" s="4">
        <v>2.8</v>
      </c>
      <c r="F44" s="6">
        <v>123</v>
      </c>
      <c r="G44" s="7">
        <v>2.8</v>
      </c>
      <c r="H44" s="13">
        <f t="shared" si="0"/>
        <v>20.403999999999996</v>
      </c>
      <c r="I44" s="14">
        <f t="shared" si="1"/>
        <v>0.19887714920659672</v>
      </c>
    </row>
    <row r="45" spans="1:9" ht="12" customHeight="1" x14ac:dyDescent="0.25">
      <c r="A45" s="2" t="s">
        <v>44</v>
      </c>
      <c r="B45" s="5">
        <v>78.501000000000005</v>
      </c>
      <c r="C45" s="4">
        <v>1.8</v>
      </c>
      <c r="D45" s="5">
        <v>99.623999999999995</v>
      </c>
      <c r="E45" s="4">
        <v>2.2999999999999998</v>
      </c>
      <c r="F45" s="6">
        <v>97</v>
      </c>
      <c r="G45" s="7">
        <v>2.2000000000000002</v>
      </c>
      <c r="H45" s="13">
        <f t="shared" si="0"/>
        <v>18.498999999999995</v>
      </c>
      <c r="I45" s="14">
        <f t="shared" si="1"/>
        <v>0.23565304900574507</v>
      </c>
    </row>
    <row r="46" spans="1:9" ht="12" customHeight="1" x14ac:dyDescent="0.25">
      <c r="A46" s="2" t="s">
        <v>45</v>
      </c>
      <c r="B46" s="5">
        <v>94.206000000000003</v>
      </c>
      <c r="C46" s="4">
        <v>2.2000000000000002</v>
      </c>
      <c r="D46" s="5">
        <v>114.58</v>
      </c>
      <c r="E46" s="4">
        <v>2.6</v>
      </c>
      <c r="F46" s="6">
        <v>101</v>
      </c>
      <c r="G46" s="7">
        <v>2.2999999999999998</v>
      </c>
      <c r="H46" s="13">
        <f t="shared" si="0"/>
        <v>6.7939999999999969</v>
      </c>
      <c r="I46" s="14">
        <f t="shared" si="1"/>
        <v>7.2118548712396202E-2</v>
      </c>
    </row>
    <row r="47" spans="1:9" ht="12" customHeight="1" x14ac:dyDescent="0.25">
      <c r="A47" s="2" t="s">
        <v>46</v>
      </c>
      <c r="B47" s="5">
        <v>90.216999999999999</v>
      </c>
      <c r="C47" s="4">
        <v>2.1</v>
      </c>
      <c r="D47" s="5">
        <v>75.652000000000001</v>
      </c>
      <c r="E47" s="4">
        <v>1.7</v>
      </c>
      <c r="F47" s="6">
        <v>70</v>
      </c>
      <c r="G47" s="7">
        <v>1.6</v>
      </c>
      <c r="H47" s="13">
        <f t="shared" si="0"/>
        <v>-20.216999999999999</v>
      </c>
      <c r="I47" s="14">
        <f t="shared" si="1"/>
        <v>-0.22409302016249708</v>
      </c>
    </row>
    <row r="48" spans="1:9" ht="12" customHeight="1" x14ac:dyDescent="0.25">
      <c r="A48" s="2" t="s">
        <v>47</v>
      </c>
      <c r="B48" s="5">
        <v>259.56</v>
      </c>
      <c r="C48" s="4">
        <v>5.9</v>
      </c>
      <c r="D48" s="5">
        <v>283.54300000000001</v>
      </c>
      <c r="E48" s="4">
        <v>6.5</v>
      </c>
      <c r="F48" s="6">
        <v>279</v>
      </c>
      <c r="G48" s="7">
        <v>6.3</v>
      </c>
      <c r="H48" s="13">
        <f t="shared" si="0"/>
        <v>19.439999999999998</v>
      </c>
      <c r="I48" s="14">
        <f t="shared" si="1"/>
        <v>7.4895977808599162E-2</v>
      </c>
    </row>
    <row r="49" spans="1:9" ht="12" customHeight="1" x14ac:dyDescent="0.25">
      <c r="A49" s="2" t="s">
        <v>48</v>
      </c>
      <c r="B49" s="5">
        <v>261.00200000000001</v>
      </c>
      <c r="C49" s="4">
        <v>6</v>
      </c>
      <c r="D49" s="5">
        <v>276.596</v>
      </c>
      <c r="E49" s="4">
        <v>6.3</v>
      </c>
      <c r="F49" s="6">
        <v>264</v>
      </c>
      <c r="G49" s="7">
        <v>6</v>
      </c>
      <c r="H49" s="13">
        <f t="shared" ref="H49:H70" si="2">F49-B49</f>
        <v>2.9979999999999905</v>
      </c>
      <c r="I49" s="14">
        <f t="shared" ref="I49:I70" si="3">H49/B49</f>
        <v>1.1486502019141578E-2</v>
      </c>
    </row>
    <row r="50" spans="1:9" ht="12" customHeight="1" x14ac:dyDescent="0.25">
      <c r="A50" s="2" t="s">
        <v>49</v>
      </c>
      <c r="B50" s="5">
        <v>132.37799999999999</v>
      </c>
      <c r="C50" s="4">
        <v>3</v>
      </c>
      <c r="D50" s="5">
        <v>140.48500000000001</v>
      </c>
      <c r="E50" s="4">
        <v>3.2</v>
      </c>
      <c r="F50" s="6">
        <v>133</v>
      </c>
      <c r="G50" s="7">
        <v>3</v>
      </c>
      <c r="H50" s="13">
        <f t="shared" si="2"/>
        <v>0.6220000000000141</v>
      </c>
      <c r="I50" s="14">
        <f t="shared" si="3"/>
        <v>4.6986659414707437E-3</v>
      </c>
    </row>
    <row r="51" spans="1:9" ht="12" customHeight="1" x14ac:dyDescent="0.25">
      <c r="A51" s="2" t="s">
        <v>50</v>
      </c>
      <c r="B51" s="5">
        <v>72.506</v>
      </c>
      <c r="C51" s="4">
        <v>1.7</v>
      </c>
      <c r="D51" s="5">
        <v>86.620999999999995</v>
      </c>
      <c r="E51" s="4">
        <v>2</v>
      </c>
      <c r="F51" s="6">
        <v>80</v>
      </c>
      <c r="G51" s="7">
        <v>1.8</v>
      </c>
      <c r="H51" s="13">
        <f t="shared" si="2"/>
        <v>7.4939999999999998</v>
      </c>
      <c r="I51" s="14">
        <f t="shared" si="3"/>
        <v>0.10335696356163628</v>
      </c>
    </row>
    <row r="52" spans="1:9" ht="12" customHeight="1" x14ac:dyDescent="0.25">
      <c r="A52" s="2" t="s">
        <v>51</v>
      </c>
      <c r="B52" s="5">
        <v>128.32400000000001</v>
      </c>
      <c r="C52" s="4">
        <v>2.9</v>
      </c>
      <c r="D52" s="5">
        <v>133.44800000000001</v>
      </c>
      <c r="E52" s="4">
        <v>3.1</v>
      </c>
      <c r="F52" s="6">
        <v>138</v>
      </c>
      <c r="G52" s="7">
        <v>3.1</v>
      </c>
      <c r="H52" s="13">
        <f t="shared" si="2"/>
        <v>9.6759999999999877</v>
      </c>
      <c r="I52" s="14">
        <f t="shared" si="3"/>
        <v>7.540288644368931E-2</v>
      </c>
    </row>
    <row r="53" spans="1:9" ht="12" customHeight="1" x14ac:dyDescent="0.25">
      <c r="A53" s="2" t="s">
        <v>52</v>
      </c>
      <c r="B53" s="5">
        <v>506.34500000000003</v>
      </c>
      <c r="C53" s="4">
        <v>11.6</v>
      </c>
      <c r="D53" s="5">
        <v>515.22900000000004</v>
      </c>
      <c r="E53" s="4">
        <v>11.8</v>
      </c>
      <c r="F53" s="6">
        <v>515</v>
      </c>
      <c r="G53" s="7">
        <v>11.7</v>
      </c>
      <c r="H53" s="13">
        <f t="shared" si="2"/>
        <v>8.6549999999999727</v>
      </c>
      <c r="I53" s="14">
        <f t="shared" si="3"/>
        <v>1.7093088704341848E-2</v>
      </c>
    </row>
    <row r="54" spans="1:9" ht="12" customHeight="1" x14ac:dyDescent="0.25">
      <c r="A54" s="2" t="s">
        <v>53</v>
      </c>
      <c r="B54" s="5">
        <v>223.88300000000001</v>
      </c>
      <c r="C54" s="4">
        <v>5.0999999999999996</v>
      </c>
      <c r="D54" s="5">
        <v>237.76900000000001</v>
      </c>
      <c r="E54" s="4">
        <v>5.4</v>
      </c>
      <c r="F54" s="6">
        <v>221</v>
      </c>
      <c r="G54" s="7">
        <v>5</v>
      </c>
      <c r="H54" s="13">
        <f t="shared" si="2"/>
        <v>-2.8830000000000098</v>
      </c>
      <c r="I54" s="14">
        <f t="shared" si="3"/>
        <v>-1.2877261784056895E-2</v>
      </c>
    </row>
    <row r="55" spans="1:9" ht="12" customHeight="1" x14ac:dyDescent="0.25">
      <c r="A55" s="2" t="s">
        <v>54</v>
      </c>
      <c r="B55" s="5">
        <v>67.944999999999993</v>
      </c>
      <c r="C55" s="4">
        <v>1.6</v>
      </c>
      <c r="D55" s="5">
        <v>79.863</v>
      </c>
      <c r="E55" s="4">
        <v>1.8</v>
      </c>
      <c r="F55" s="6">
        <v>77</v>
      </c>
      <c r="G55" s="7">
        <v>1.8</v>
      </c>
      <c r="H55" s="13">
        <f t="shared" si="2"/>
        <v>9.0550000000000068</v>
      </c>
      <c r="I55" s="14">
        <f t="shared" si="3"/>
        <v>0.13326955625873879</v>
      </c>
    </row>
    <row r="56" spans="1:9" ht="12" customHeight="1" x14ac:dyDescent="0.25">
      <c r="A56" s="2" t="s">
        <v>55</v>
      </c>
      <c r="B56" s="5">
        <v>136.29599999999999</v>
      </c>
      <c r="C56" s="4">
        <v>3.1</v>
      </c>
      <c r="D56" s="5">
        <v>143.298</v>
      </c>
      <c r="E56" s="4">
        <v>3.3</v>
      </c>
      <c r="F56" s="6">
        <v>173</v>
      </c>
      <c r="G56" s="7">
        <v>3.9</v>
      </c>
      <c r="H56" s="13">
        <f t="shared" si="2"/>
        <v>36.704000000000008</v>
      </c>
      <c r="I56" s="14">
        <f t="shared" si="3"/>
        <v>0.26929623760051657</v>
      </c>
    </row>
    <row r="57" spans="1:9" ht="12" customHeight="1" x14ac:dyDescent="0.25">
      <c r="A57" s="2" t="s">
        <v>56</v>
      </c>
      <c r="B57" s="5">
        <v>81.882999999999996</v>
      </c>
      <c r="C57" s="4">
        <v>1.9</v>
      </c>
      <c r="D57" s="5">
        <v>92.075000000000003</v>
      </c>
      <c r="E57" s="4">
        <v>2.1</v>
      </c>
      <c r="F57" s="6">
        <v>95</v>
      </c>
      <c r="G57" s="7">
        <v>2.2000000000000002</v>
      </c>
      <c r="H57" s="13">
        <f t="shared" si="2"/>
        <v>13.117000000000004</v>
      </c>
      <c r="I57" s="14">
        <f t="shared" si="3"/>
        <v>0.16019198124152761</v>
      </c>
    </row>
    <row r="58" spans="1:9" ht="12" customHeight="1" x14ac:dyDescent="0.25">
      <c r="A58" s="2" t="s">
        <v>57</v>
      </c>
      <c r="B58" s="5">
        <v>140.881</v>
      </c>
      <c r="C58" s="4">
        <v>3.2</v>
      </c>
      <c r="D58" s="5">
        <v>141.51499999999999</v>
      </c>
      <c r="E58" s="4">
        <v>3.2</v>
      </c>
      <c r="F58" s="6">
        <v>126</v>
      </c>
      <c r="G58" s="7">
        <v>2.8</v>
      </c>
      <c r="H58" s="13">
        <f t="shared" si="2"/>
        <v>-14.881</v>
      </c>
      <c r="I58" s="14">
        <f t="shared" si="3"/>
        <v>-0.10562815425784883</v>
      </c>
    </row>
    <row r="59" spans="1:9" ht="12" customHeight="1" x14ac:dyDescent="0.25">
      <c r="A59" s="2" t="s">
        <v>69</v>
      </c>
      <c r="B59" s="5"/>
      <c r="C59" s="4"/>
      <c r="D59" s="5"/>
      <c r="E59" s="4"/>
      <c r="F59" s="6">
        <v>198</v>
      </c>
      <c r="G59" s="7">
        <v>4.5</v>
      </c>
      <c r="H59" s="17"/>
      <c r="I59" s="18"/>
    </row>
    <row r="60" spans="1:9" ht="12" customHeight="1" x14ac:dyDescent="0.25">
      <c r="A60" s="2" t="s">
        <v>58</v>
      </c>
      <c r="B60" s="5">
        <v>246.57499999999999</v>
      </c>
      <c r="C60" s="4">
        <v>5.6</v>
      </c>
      <c r="D60" s="5">
        <v>241.321</v>
      </c>
      <c r="E60" s="4">
        <v>5.5</v>
      </c>
      <c r="F60" s="6">
        <v>215</v>
      </c>
      <c r="G60" s="7">
        <v>4.9000000000000004</v>
      </c>
      <c r="H60" s="13">
        <f t="shared" si="2"/>
        <v>-31.574999999999989</v>
      </c>
      <c r="I60" s="14">
        <f t="shared" si="3"/>
        <v>-0.1280543445199229</v>
      </c>
    </row>
    <row r="61" spans="1:9" ht="12" customHeight="1" x14ac:dyDescent="0.25">
      <c r="A61" s="2" t="s">
        <v>59</v>
      </c>
      <c r="B61" s="5">
        <v>535.17100000000005</v>
      </c>
      <c r="C61" s="4">
        <v>12.3</v>
      </c>
      <c r="D61" s="5">
        <v>532.548</v>
      </c>
      <c r="E61" s="4">
        <v>12.2</v>
      </c>
      <c r="F61" s="6">
        <v>488</v>
      </c>
      <c r="G61" s="7">
        <v>11</v>
      </c>
      <c r="H61" s="13">
        <f t="shared" si="2"/>
        <v>-47.171000000000049</v>
      </c>
      <c r="I61" s="14">
        <f t="shared" si="3"/>
        <v>-8.8141920993476938E-2</v>
      </c>
    </row>
    <row r="62" spans="1:9" ht="12" customHeight="1" x14ac:dyDescent="0.25">
      <c r="A62" s="2" t="s">
        <v>60</v>
      </c>
      <c r="B62" s="5">
        <v>301.68900000000002</v>
      </c>
      <c r="C62" s="4">
        <v>6.9</v>
      </c>
      <c r="D62" s="5">
        <v>295.37900000000002</v>
      </c>
      <c r="E62" s="4">
        <v>6.8</v>
      </c>
      <c r="F62" s="6">
        <v>286</v>
      </c>
      <c r="G62" s="7">
        <v>6.5</v>
      </c>
      <c r="H62" s="13">
        <f t="shared" si="2"/>
        <v>-15.689000000000021</v>
      </c>
      <c r="I62" s="14">
        <f t="shared" si="3"/>
        <v>-5.2003884795269364E-2</v>
      </c>
    </row>
    <row r="63" spans="1:9" ht="12" customHeight="1" x14ac:dyDescent="0.25">
      <c r="A63" s="2" t="s">
        <v>72</v>
      </c>
      <c r="B63" s="5">
        <v>116.88500000000001</v>
      </c>
      <c r="C63" s="4">
        <v>2.7</v>
      </c>
      <c r="D63" s="5">
        <v>105.652</v>
      </c>
      <c r="E63" s="4">
        <v>2.4</v>
      </c>
      <c r="F63" s="6">
        <v>93</v>
      </c>
      <c r="G63" s="7">
        <v>2.1</v>
      </c>
      <c r="H63" s="13">
        <f t="shared" si="2"/>
        <v>-23.885000000000005</v>
      </c>
      <c r="I63" s="14">
        <f t="shared" si="3"/>
        <v>-0.20434615220088123</v>
      </c>
    </row>
    <row r="64" spans="1:9" ht="12" customHeight="1" x14ac:dyDescent="0.25">
      <c r="A64" s="2" t="s">
        <v>61</v>
      </c>
      <c r="B64" s="5">
        <v>85.367000000000004</v>
      </c>
      <c r="C64" s="4">
        <v>2</v>
      </c>
      <c r="D64" s="5">
        <v>86.602000000000004</v>
      </c>
      <c r="E64" s="4">
        <v>2</v>
      </c>
      <c r="F64" s="6">
        <v>75</v>
      </c>
      <c r="G64" s="7">
        <v>1.7</v>
      </c>
      <c r="H64" s="13">
        <f t="shared" si="2"/>
        <v>-10.367000000000004</v>
      </c>
      <c r="I64" s="14">
        <f t="shared" si="3"/>
        <v>-0.12144036922932754</v>
      </c>
    </row>
    <row r="65" spans="1:9" ht="12" customHeight="1" x14ac:dyDescent="0.25">
      <c r="A65" s="2" t="s">
        <v>62</v>
      </c>
      <c r="B65" s="5">
        <v>62.139000000000003</v>
      </c>
      <c r="C65" s="4">
        <v>1.4</v>
      </c>
      <c r="D65" s="5">
        <v>78.275999999999996</v>
      </c>
      <c r="E65" s="4">
        <v>1.8</v>
      </c>
      <c r="F65" s="6">
        <v>88</v>
      </c>
      <c r="G65" s="7">
        <v>2</v>
      </c>
      <c r="H65" s="13">
        <f t="shared" si="2"/>
        <v>25.860999999999997</v>
      </c>
      <c r="I65" s="14">
        <f t="shared" si="3"/>
        <v>0.41617985484156483</v>
      </c>
    </row>
    <row r="66" spans="1:9" ht="12" customHeight="1" x14ac:dyDescent="0.25">
      <c r="A66" s="2" t="s">
        <v>63</v>
      </c>
      <c r="B66" s="5">
        <v>101.223</v>
      </c>
      <c r="C66" s="4">
        <v>2.2999999999999998</v>
      </c>
      <c r="D66" s="5">
        <v>99.438999999999993</v>
      </c>
      <c r="E66" s="4">
        <v>2.2999999999999998</v>
      </c>
      <c r="F66" s="6">
        <v>107</v>
      </c>
      <c r="G66" s="7">
        <v>2.4</v>
      </c>
      <c r="H66" s="13">
        <f t="shared" si="2"/>
        <v>5.777000000000001</v>
      </c>
      <c r="I66" s="14">
        <f t="shared" si="3"/>
        <v>5.7072009325943716E-2</v>
      </c>
    </row>
    <row r="67" spans="1:9" ht="12" customHeight="1" x14ac:dyDescent="0.25">
      <c r="A67" s="2" t="s">
        <v>64</v>
      </c>
      <c r="B67" s="5">
        <v>952.70399999999995</v>
      </c>
      <c r="C67" s="4">
        <v>21.8</v>
      </c>
      <c r="D67" s="5">
        <v>929.15599999999995</v>
      </c>
      <c r="E67" s="4">
        <v>21.3</v>
      </c>
      <c r="F67" s="6">
        <v>891</v>
      </c>
      <c r="G67" s="7">
        <v>20.2</v>
      </c>
      <c r="H67" s="13">
        <f t="shared" si="2"/>
        <v>-61.703999999999951</v>
      </c>
      <c r="I67" s="14">
        <f t="shared" si="3"/>
        <v>-6.4767230955259922E-2</v>
      </c>
    </row>
    <row r="68" spans="1:9" ht="12" customHeight="1" x14ac:dyDescent="0.25">
      <c r="A68" s="2" t="s">
        <v>65</v>
      </c>
      <c r="B68" s="5">
        <v>295.47000000000003</v>
      </c>
      <c r="C68" s="4">
        <v>6.8</v>
      </c>
      <c r="D68" s="5">
        <v>334.29300000000001</v>
      </c>
      <c r="E68" s="4">
        <v>7.7</v>
      </c>
      <c r="F68" s="6">
        <v>321</v>
      </c>
      <c r="G68" s="7">
        <v>7.3</v>
      </c>
      <c r="H68" s="13">
        <f t="shared" si="2"/>
        <v>25.529999999999973</v>
      </c>
      <c r="I68" s="14">
        <f t="shared" si="3"/>
        <v>8.6404711138186513E-2</v>
      </c>
    </row>
    <row r="69" spans="1:9" ht="12" customHeight="1" x14ac:dyDescent="0.25">
      <c r="A69" s="2" t="s">
        <v>66</v>
      </c>
      <c r="B69" s="5">
        <v>303.82400000000001</v>
      </c>
      <c r="C69" s="4">
        <v>7</v>
      </c>
      <c r="D69" s="5">
        <v>309.86</v>
      </c>
      <c r="E69" s="4">
        <v>7.1</v>
      </c>
      <c r="F69" s="6">
        <v>315</v>
      </c>
      <c r="G69" s="7">
        <v>7.1</v>
      </c>
      <c r="H69" s="13">
        <f t="shared" si="2"/>
        <v>11.175999999999988</v>
      </c>
      <c r="I69" s="14">
        <f t="shared" si="3"/>
        <v>3.6784454157670191E-2</v>
      </c>
    </row>
    <row r="70" spans="1:9" ht="12" customHeight="1" x14ac:dyDescent="0.25">
      <c r="A70" s="2" t="s">
        <v>67</v>
      </c>
      <c r="B70" s="5">
        <v>150.804</v>
      </c>
      <c r="C70" s="4">
        <v>3.5</v>
      </c>
      <c r="D70" s="5">
        <v>156.38399999999999</v>
      </c>
      <c r="E70" s="4">
        <v>3.6</v>
      </c>
      <c r="F70" s="6">
        <v>152</v>
      </c>
      <c r="G70" s="7">
        <v>3.4</v>
      </c>
      <c r="H70" s="13">
        <f t="shared" si="2"/>
        <v>1.195999999999998</v>
      </c>
      <c r="I70" s="14">
        <f t="shared" si="3"/>
        <v>7.9308241160711782E-3</v>
      </c>
    </row>
    <row r="72" spans="1:9" ht="24" x14ac:dyDescent="0.25">
      <c r="A72" s="20"/>
      <c r="B72" s="22" t="s">
        <v>4</v>
      </c>
      <c r="C72" s="22"/>
      <c r="D72" s="22" t="s">
        <v>3</v>
      </c>
      <c r="E72" s="22"/>
      <c r="F72" s="22" t="s">
        <v>68</v>
      </c>
      <c r="G72" s="22"/>
      <c r="H72" s="15" t="s">
        <v>70</v>
      </c>
      <c r="I72" s="16" t="s">
        <v>71</v>
      </c>
    </row>
    <row r="73" spans="1:9" x14ac:dyDescent="0.25">
      <c r="A73" s="21"/>
      <c r="B73" s="10" t="s">
        <v>5</v>
      </c>
      <c r="C73" s="10" t="s">
        <v>6</v>
      </c>
      <c r="D73" s="10" t="s">
        <v>5</v>
      </c>
      <c r="E73" s="10" t="s">
        <v>6</v>
      </c>
      <c r="F73" s="10" t="s">
        <v>5</v>
      </c>
      <c r="G73" s="10" t="s">
        <v>6</v>
      </c>
    </row>
    <row r="74" spans="1:9" x14ac:dyDescent="0.25">
      <c r="A74" s="2" t="s">
        <v>73</v>
      </c>
      <c r="B74" s="5">
        <v>724.44899999999996</v>
      </c>
      <c r="C74" s="4">
        <v>16.600000000000001</v>
      </c>
      <c r="D74" s="5">
        <v>703.303</v>
      </c>
      <c r="E74" s="4">
        <v>16.100000000000001</v>
      </c>
      <c r="F74" s="6">
        <v>708</v>
      </c>
      <c r="G74" s="7">
        <v>16</v>
      </c>
      <c r="H74" s="13">
        <f>F74-B74</f>
        <v>-16.448999999999955</v>
      </c>
      <c r="I74" s="14">
        <f>H74/B74</f>
        <v>-2.27055320664394E-2</v>
      </c>
    </row>
    <row r="75" spans="1:9" x14ac:dyDescent="0.25">
      <c r="A75" s="2" t="s">
        <v>74</v>
      </c>
      <c r="B75" s="5">
        <v>516.96299999999997</v>
      </c>
      <c r="C75" s="4">
        <v>11.8</v>
      </c>
      <c r="D75" s="5">
        <v>497.01400000000001</v>
      </c>
      <c r="E75" s="4">
        <v>11.4</v>
      </c>
      <c r="F75" s="6">
        <v>509</v>
      </c>
      <c r="G75" s="7">
        <v>11.5</v>
      </c>
      <c r="H75" s="13">
        <f t="shared" ref="H75:H78" si="4">F75-B75</f>
        <v>-7.9629999999999654</v>
      </c>
      <c r="I75" s="14">
        <f t="shared" ref="I75:I78" si="5">H75/B75</f>
        <v>-1.5403423455837199E-2</v>
      </c>
    </row>
    <row r="76" spans="1:9" x14ac:dyDescent="0.25">
      <c r="A76" s="2" t="s">
        <v>75</v>
      </c>
      <c r="B76" s="5">
        <v>232.94300000000001</v>
      </c>
      <c r="C76" s="4">
        <v>5.3</v>
      </c>
      <c r="D76" s="5">
        <v>244.75800000000001</v>
      </c>
      <c r="E76" s="4">
        <v>5.6</v>
      </c>
      <c r="F76" s="6">
        <v>240</v>
      </c>
      <c r="G76" s="7">
        <v>5.4</v>
      </c>
      <c r="H76" s="13">
        <f t="shared" si="4"/>
        <v>7.0569999999999879</v>
      </c>
      <c r="I76" s="14">
        <f t="shared" si="5"/>
        <v>3.0294964862648748E-2</v>
      </c>
    </row>
    <row r="77" spans="1:9" x14ac:dyDescent="0.25">
      <c r="A77" s="2" t="s">
        <v>76</v>
      </c>
      <c r="B77" s="5">
        <v>85.177999999999997</v>
      </c>
      <c r="C77" s="4">
        <v>2</v>
      </c>
      <c r="D77" s="5">
        <v>99.227000000000004</v>
      </c>
      <c r="E77" s="4">
        <v>2.2999999999999998</v>
      </c>
      <c r="F77" s="6">
        <v>98</v>
      </c>
      <c r="G77" s="7">
        <v>2.2000000000000002</v>
      </c>
      <c r="H77" s="13">
        <f t="shared" si="4"/>
        <v>12.822000000000003</v>
      </c>
      <c r="I77" s="14">
        <f t="shared" si="5"/>
        <v>0.15053182746718641</v>
      </c>
    </row>
    <row r="78" spans="1:9" x14ac:dyDescent="0.25">
      <c r="A78" s="2" t="s">
        <v>77</v>
      </c>
      <c r="B78" s="5">
        <v>702.73900000000003</v>
      </c>
      <c r="C78" s="4">
        <v>16.100000000000001</v>
      </c>
      <c r="D78" s="5">
        <v>720.78200000000004</v>
      </c>
      <c r="E78" s="4">
        <v>16.5</v>
      </c>
      <c r="F78" s="6">
        <v>684</v>
      </c>
      <c r="G78" s="7">
        <v>15.5</v>
      </c>
      <c r="H78" s="13">
        <f t="shared" si="4"/>
        <v>-18.739000000000033</v>
      </c>
      <c r="I78" s="14">
        <f t="shared" si="5"/>
        <v>-2.6665661077583613E-2</v>
      </c>
    </row>
  </sheetData>
  <mergeCells count="8">
    <mergeCell ref="A5:A6"/>
    <mergeCell ref="D5:E5"/>
    <mergeCell ref="B5:C5"/>
    <mergeCell ref="F5:G5"/>
    <mergeCell ref="A72:A73"/>
    <mergeCell ref="B72:C72"/>
    <mergeCell ref="D72:E72"/>
    <mergeCell ref="F72:G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15_2 MBL</vt:lpstr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Orthe, Ingunn (TSOSO)</dc:creator>
  <cp:lastModifiedBy>nho</cp:lastModifiedBy>
  <dcterms:created xsi:type="dcterms:W3CDTF">2015-09-04T11:32:04Z</dcterms:created>
  <dcterms:modified xsi:type="dcterms:W3CDTF">2015-09-24T07:42:38Z</dcterms:modified>
</cp:coreProperties>
</file>